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30" windowWidth="19200" windowHeight="12090" activeTab="2"/>
  </bookViews>
  <sheets>
    <sheet name="★" sheetId="4" r:id="rId1"/>
    <sheet name="extractYMD" sheetId="1" r:id="rId2"/>
    <sheet name="createDate" sheetId="2" r:id="rId3"/>
    <sheet name="dateToString" sheetId="6" r:id="rId4"/>
    <sheet name="stringToDate" sheetId="3" r:id="rId5"/>
    <sheet name="getLasDayOfMonth" sheetId="7" r:id="rId6"/>
  </sheets>
  <calcPr calcId="152511"/>
</workbook>
</file>

<file path=xl/calcChain.xml><?xml version="1.0" encoding="utf-8"?>
<calcChain xmlns="http://schemas.openxmlformats.org/spreadsheetml/2006/main">
  <c r="G16" i="7" l="1"/>
  <c r="F12" i="7"/>
  <c r="F9" i="7"/>
  <c r="G13" i="7"/>
</calcChain>
</file>

<file path=xl/sharedStrings.xml><?xml version="1.0" encoding="utf-8"?>
<sst xmlns="http://schemas.openxmlformats.org/spreadsheetml/2006/main" count="215" uniqueCount="116">
  <si>
    <t>機能</t>
    <rPh sb="0" eb="2">
      <t>キノウ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</si>
  <si>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</si>
  <si>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</si>
  <si>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例外</t>
    <rPh sb="0" eb="2">
      <t>レイガイ</t>
    </rPh>
    <phoneticPr fontId="1"/>
  </si>
  <si>
    <t>IllegalArgumentException</t>
  </si>
  <si>
    <t>int</t>
    <phoneticPr fontId="1"/>
  </si>
  <si>
    <t>メソッド名</t>
    <rPh sb="4" eb="5">
      <t>メイ</t>
    </rPh>
    <phoneticPr fontId="1"/>
  </si>
  <si>
    <t>ケースNO</t>
    <phoneticPr fontId="1"/>
  </si>
  <si>
    <t>String</t>
    <phoneticPr fontId="1"/>
  </si>
  <si>
    <t>★</t>
    <phoneticPr fontId="1"/>
  </si>
  <si>
    <t>stringToDate</t>
    <phoneticPr fontId="1"/>
  </si>
  <si>
    <t>date</t>
  </si>
  <si>
    <t>date</t>
    <phoneticPr fontId="1"/>
  </si>
  <si>
    <t>Date</t>
    <phoneticPr fontId="1"/>
  </si>
  <si>
    <t>日付オブジェクト</t>
  </si>
  <si>
    <t>日付オブジェクト</t>
    <rPh sb="0" eb="2">
      <t>ヒヅケ</t>
    </rPh>
    <phoneticPr fontId="1"/>
  </si>
  <si>
    <t>種別
"Y": 年
"M": 月
"D": 日</t>
    <rPh sb="0" eb="2">
      <t>シュベツ</t>
    </rPh>
    <rPh sb="8" eb="9">
      <t>ネン</t>
    </rPh>
    <rPh sb="15" eb="16">
      <t>ガツ</t>
    </rPh>
    <rPh sb="22" eb="23">
      <t>ニチ</t>
    </rPh>
    <phoneticPr fontId="1"/>
  </si>
  <si>
    <t>type</t>
  </si>
  <si>
    <t>type</t>
    <phoneticPr fontId="1"/>
  </si>
  <si>
    <t>String</t>
    <phoneticPr fontId="1"/>
  </si>
  <si>
    <t>年 or 月 or 日</t>
    <rPh sb="0" eb="1">
      <t>ネン</t>
    </rPh>
    <rPh sb="5" eb="6">
      <t>ツキ</t>
    </rPh>
    <rPh sb="10" eb="11">
      <t>ヒ</t>
    </rPh>
    <phoneticPr fontId="1"/>
  </si>
  <si>
    <t>"Y"</t>
    <phoneticPr fontId="1"/>
  </si>
  <si>
    <t>"M"</t>
    <phoneticPr fontId="1"/>
  </si>
  <si>
    <t>"D"</t>
    <phoneticPr fontId="1"/>
  </si>
  <si>
    <t>new Date()</t>
    <phoneticPr fontId="1"/>
  </si>
  <si>
    <t>実行時の年</t>
    <rPh sb="0" eb="2">
      <t>ジッコウ</t>
    </rPh>
    <rPh sb="2" eb="3">
      <t>ジ</t>
    </rPh>
    <rPh sb="4" eb="5">
      <t>ネン</t>
    </rPh>
    <phoneticPr fontId="1"/>
  </si>
  <si>
    <t>実行時の月</t>
    <rPh sb="0" eb="2">
      <t>ジッコウ</t>
    </rPh>
    <rPh sb="2" eb="3">
      <t>ジ</t>
    </rPh>
    <rPh sb="4" eb="5">
      <t>ツキ</t>
    </rPh>
    <phoneticPr fontId="1"/>
  </si>
  <si>
    <t>実行時の日</t>
    <rPh sb="0" eb="2">
      <t>ジッコウ</t>
    </rPh>
    <rPh sb="2" eb="3">
      <t>ジ</t>
    </rPh>
    <rPh sb="4" eb="5">
      <t>ヒ</t>
    </rPh>
    <phoneticPr fontId="1"/>
  </si>
  <si>
    <t>・引数dateがNULLの場合
・引数typeが
"Y"、 "M"、"D"以外の場合</t>
    <rPh sb="1" eb="3">
      <t>ヒキスウ</t>
    </rPh>
    <rPh sb="13" eb="15">
      <t>バアイ</t>
    </rPh>
    <rPh sb="17" eb="19">
      <t>ヒキスウ</t>
    </rPh>
    <rPh sb="37" eb="39">
      <t>イガイ</t>
    </rPh>
    <rPh sb="40" eb="42">
      <t>バアイ</t>
    </rPh>
    <phoneticPr fontId="1"/>
  </si>
  <si>
    <t>null</t>
    <phoneticPr fontId="1"/>
  </si>
  <si>
    <t>"X"</t>
    <phoneticPr fontId="1"/>
  </si>
  <si>
    <t>IllegalArgumentException</t>
    <phoneticPr fontId="1"/>
  </si>
  <si>
    <t>IllegalArgumentException
日付オブジェクトがありません</t>
    <rPh sb="25" eb="27">
      <t>ヒヅケ</t>
    </rPh>
    <phoneticPr fontId="1"/>
  </si>
  <si>
    <t>IllegalArgumentException
種別が不正です</t>
    <rPh sb="25" eb="27">
      <t>シュベツ</t>
    </rPh>
    <rPh sb="28" eb="30">
      <t>フセイ</t>
    </rPh>
    <phoneticPr fontId="1"/>
  </si>
  <si>
    <t>createDate</t>
    <phoneticPr fontId="1"/>
  </si>
  <si>
    <t>日付オブジェクトを生成する。</t>
    <rPh sb="0" eb="2">
      <t>ヒヅケ</t>
    </rPh>
    <rPh sb="9" eb="11">
      <t>セイセイ</t>
    </rPh>
    <phoneticPr fontId="1"/>
  </si>
  <si>
    <t>日付情報を取り出す。</t>
    <rPh sb="0" eb="2">
      <t>ヒヅケ</t>
    </rPh>
    <rPh sb="2" eb="4">
      <t>ジョウホウ</t>
    </rPh>
    <rPh sb="5" eb="6">
      <t>ト</t>
    </rPh>
    <rPh sb="7" eb="8">
      <t>ダ</t>
    </rPh>
    <phoneticPr fontId="1"/>
  </si>
  <si>
    <t>Calendar</t>
    <phoneticPr fontId="1"/>
  </si>
  <si>
    <t>get()</t>
    <phoneticPr fontId="1"/>
  </si>
  <si>
    <t>setTime()</t>
    <phoneticPr fontId="1"/>
  </si>
  <si>
    <t>year</t>
  </si>
  <si>
    <t>year</t>
    <phoneticPr fontId="1"/>
  </si>
  <si>
    <t>month</t>
  </si>
  <si>
    <t>month</t>
    <phoneticPr fontId="1"/>
  </si>
  <si>
    <t>day</t>
  </si>
  <si>
    <t>day</t>
    <phoneticPr fontId="1"/>
  </si>
  <si>
    <t>年</t>
    <rPh sb="0" eb="1">
      <t>ネン</t>
    </rPh>
    <phoneticPr fontId="1"/>
  </si>
  <si>
    <t>月</t>
    <rPh sb="0" eb="1">
      <t>ツキ</t>
    </rPh>
    <phoneticPr fontId="1"/>
  </si>
  <si>
    <t>日</t>
    <phoneticPr fontId="1"/>
  </si>
  <si>
    <t>new Date(24L*60L*60L*1000L)</t>
    <phoneticPr fontId="1"/>
  </si>
  <si>
    <t>Tue May 01 09:00:00 JST 2012</t>
    <phoneticPr fontId="1"/>
  </si>
  <si>
    <t>IllegalArgumentException
年が不正です</t>
    <rPh sb="25" eb="26">
      <t>ネン</t>
    </rPh>
    <rPh sb="27" eb="29">
      <t>フセイ</t>
    </rPh>
    <phoneticPr fontId="1"/>
  </si>
  <si>
    <t>IllegalArgumentException
月が不正です</t>
    <rPh sb="25" eb="26">
      <t>ツキ</t>
    </rPh>
    <rPh sb="27" eb="29">
      <t>フセイ</t>
    </rPh>
    <phoneticPr fontId="1"/>
  </si>
  <si>
    <t>IllegalArgumentException
日が不正です</t>
    <rPh sb="25" eb="26">
      <t>ヒ</t>
    </rPh>
    <rPh sb="27" eb="29">
      <t>フセイ</t>
    </rPh>
    <phoneticPr fontId="1"/>
  </si>
  <si>
    <t>setLenient()</t>
    <phoneticPr fontId="1"/>
  </si>
  <si>
    <t>set()</t>
    <phoneticPr fontId="1"/>
  </si>
  <si>
    <t>日付文字列</t>
    <rPh sb="0" eb="2">
      <t>ヒヅケ</t>
    </rPh>
    <rPh sb="2" eb="5">
      <t>モジレツ</t>
    </rPh>
    <phoneticPr fontId="1"/>
  </si>
  <si>
    <t>ymd</t>
  </si>
  <si>
    <t>ymd</t>
    <phoneticPr fontId="1"/>
  </si>
  <si>
    <t>・引数yearの値が
1900～2100の範囲外の場合
・引数month、dayの値が
月・日として不正な場合
・2012/2/31など
存在しない年月日の場合</t>
    <rPh sb="1" eb="3">
      <t>ヒキスウ</t>
    </rPh>
    <rPh sb="8" eb="9">
      <t>アタイ</t>
    </rPh>
    <rPh sb="21" eb="23">
      <t>ハンイ</t>
    </rPh>
    <rPh sb="23" eb="24">
      <t>ガイ</t>
    </rPh>
    <rPh sb="25" eb="27">
      <t>バアイ</t>
    </rPh>
    <rPh sb="29" eb="31">
      <t>ヒキスウ</t>
    </rPh>
    <rPh sb="41" eb="42">
      <t>アタイ</t>
    </rPh>
    <rPh sb="44" eb="45">
      <t>ツキ</t>
    </rPh>
    <rPh sb="46" eb="47">
      <t>ヒ</t>
    </rPh>
    <rPh sb="50" eb="52">
      <t>フセイ</t>
    </rPh>
    <rPh sb="53" eb="55">
      <t>バアイ</t>
    </rPh>
    <rPh sb="69" eb="71">
      <t>ソンザイ</t>
    </rPh>
    <rPh sb="74" eb="77">
      <t>ネンガッピ</t>
    </rPh>
    <rPh sb="78" eb="80">
      <t>バアイ</t>
    </rPh>
    <phoneticPr fontId="1"/>
  </si>
  <si>
    <t>IllegalArgumentException
存在しない日付です</t>
    <rPh sb="25" eb="27">
      <t>ソンザイ</t>
    </rPh>
    <rPh sb="30" eb="32">
      <t>ヒヅケ</t>
    </rPh>
    <phoneticPr fontId="1"/>
  </si>
  <si>
    <t>・引数がNULLの場合
・引数の形式が不正の場合
・存在しない日付の場合</t>
    <rPh sb="1" eb="3">
      <t>ヒキスウ</t>
    </rPh>
    <rPh sb="9" eb="11">
      <t>バアイ</t>
    </rPh>
    <rPh sb="13" eb="15">
      <t>ヒキスウ</t>
    </rPh>
    <rPh sb="16" eb="18">
      <t>ケイシキ</t>
    </rPh>
    <rPh sb="19" eb="21">
      <t>フセイ</t>
    </rPh>
    <rPh sb="22" eb="24">
      <t>バアイ</t>
    </rPh>
    <rPh sb="26" eb="28">
      <t>ソンザイ</t>
    </rPh>
    <rPh sb="31" eb="33">
      <t>ヒヅケ</t>
    </rPh>
    <rPh sb="34" eb="36">
      <t>バアイ</t>
    </rPh>
    <phoneticPr fontId="1"/>
  </si>
  <si>
    <t>IllegalArgumentException
日付文字列がありません</t>
    <rPh sb="25" eb="27">
      <t>ヒヅケ</t>
    </rPh>
    <rPh sb="27" eb="30">
      <t>モジレツ</t>
    </rPh>
    <phoneticPr fontId="1"/>
  </si>
  <si>
    <t>"2012-05-01"</t>
    <phoneticPr fontId="1"/>
  </si>
  <si>
    <t>"2012-05-0"</t>
    <phoneticPr fontId="1"/>
  </si>
  <si>
    <t>IllegalArgumentException
日付文字列の形式が不正です</t>
    <rPh sb="25" eb="27">
      <t>ヒヅケ</t>
    </rPh>
    <rPh sb="27" eb="30">
      <t>モジレツ</t>
    </rPh>
    <rPh sb="31" eb="33">
      <t>ケイシキ</t>
    </rPh>
    <rPh sb="34" eb="36">
      <t>フセイ</t>
    </rPh>
    <phoneticPr fontId="1"/>
  </si>
  <si>
    <t>「YYYY-MM-DD」文字列を日付オブジェクトに変換する。</t>
    <rPh sb="12" eb="15">
      <t>モジレツ</t>
    </rPh>
    <rPh sb="16" eb="18">
      <t>ヒヅケ</t>
    </rPh>
    <rPh sb="25" eb="27">
      <t>ヘンカン</t>
    </rPh>
    <phoneticPr fontId="1"/>
  </si>
  <si>
    <t>"2012-05-010"</t>
    <phoneticPr fontId="1"/>
  </si>
  <si>
    <t>"201-2-5-01"</t>
    <phoneticPr fontId="1"/>
  </si>
  <si>
    <t>"2012-00501"</t>
    <phoneticPr fontId="1"/>
  </si>
  <si>
    <t>"2012/05/01"</t>
    <phoneticPr fontId="1"/>
  </si>
  <si>
    <t>"2012-04-31"</t>
    <phoneticPr fontId="1"/>
  </si>
  <si>
    <t>SimpleDateFormat</t>
  </si>
  <si>
    <t>dateToString</t>
    <phoneticPr fontId="1"/>
  </si>
  <si>
    <t>日付オブジェクトを「YYYY-MM-DD」文字列に変換する。</t>
    <rPh sb="25" eb="27">
      <t>ヘンカン</t>
    </rPh>
    <phoneticPr fontId="1"/>
  </si>
  <si>
    <t>date</t>
    <phoneticPr fontId="1"/>
  </si>
  <si>
    <t>・引数がNULLの場合</t>
    <rPh sb="1" eb="3">
      <t>ヒキスウ</t>
    </rPh>
    <rPh sb="9" eb="11">
      <t>バアイ</t>
    </rPh>
    <phoneticPr fontId="1"/>
  </si>
  <si>
    <t>"1970-01-02"</t>
    <phoneticPr fontId="1"/>
  </si>
  <si>
    <t>format()</t>
    <phoneticPr fontId="1"/>
  </si>
  <si>
    <t>parse()</t>
    <phoneticPr fontId="1"/>
  </si>
  <si>
    <t>Calendar</t>
    <phoneticPr fontId="1"/>
  </si>
  <si>
    <t>get</t>
    <phoneticPr fontId="1"/>
  </si>
  <si>
    <t>set</t>
    <phoneticPr fontId="1"/>
  </si>
  <si>
    <t>getTime</t>
    <phoneticPr fontId="1"/>
  </si>
  <si>
    <t>setTime</t>
    <phoneticPr fontId="1"/>
  </si>
  <si>
    <t>format</t>
    <phoneticPr fontId="1"/>
  </si>
  <si>
    <t>parse</t>
    <phoneticPr fontId="1"/>
  </si>
  <si>
    <t>extractYMD</t>
    <phoneticPr fontId="1"/>
  </si>
  <si>
    <t>IllegalArgumentException
種別がありません</t>
    <rPh sb="25" eb="27">
      <t>シュベツ</t>
    </rPh>
    <phoneticPr fontId="1"/>
  </si>
  <si>
    <t>※値の保持はDateオブジェクトで。</t>
    <rPh sb="1" eb="2">
      <t>アタイ</t>
    </rPh>
    <rPh sb="3" eb="5">
      <t>ホジ</t>
    </rPh>
    <phoneticPr fontId="1"/>
  </si>
  <si>
    <t>※値の操作はカレンダクラスのメソッドで行う。（Dateオブジェクトをカレンダオブジェクトの中に入れてから操作する。）</t>
    <rPh sb="1" eb="2">
      <t>アタイ</t>
    </rPh>
    <rPh sb="3" eb="5">
      <t>ソウサ</t>
    </rPh>
    <rPh sb="19" eb="20">
      <t>オコナ</t>
    </rPh>
    <rPh sb="45" eb="46">
      <t>ナカ</t>
    </rPh>
    <rPh sb="47" eb="48">
      <t>イ</t>
    </rPh>
    <rPh sb="52" eb="54">
      <t>ソウサ</t>
    </rPh>
    <phoneticPr fontId="1"/>
  </si>
  <si>
    <t>getLasDayOfMonth</t>
    <phoneticPr fontId="1"/>
  </si>
  <si>
    <t>月末日付を「YYYY-MM-DD」文字列で返します。</t>
    <rPh sb="0" eb="2">
      <t>ゲツマツ</t>
    </rPh>
    <rPh sb="2" eb="4">
      <t>ヒヅケ</t>
    </rPh>
    <rPh sb="21" eb="22">
      <t>カエ</t>
    </rPh>
    <phoneticPr fontId="1"/>
  </si>
  <si>
    <t>月末日付</t>
    <rPh sb="0" eb="2">
      <t>ゲツマツ</t>
    </rPh>
    <rPh sb="2" eb="4">
      <t>ヒヅケ</t>
    </rPh>
    <phoneticPr fontId="1"/>
  </si>
  <si>
    <t>・引数yearの値が
1900～2100の範囲外の場合
・引数monthの値が
1～12の範囲外の場合</t>
    <rPh sb="1" eb="3">
      <t>ヒキスウ</t>
    </rPh>
    <rPh sb="8" eb="9">
      <t>アタイ</t>
    </rPh>
    <rPh sb="21" eb="23">
      <t>ハンイ</t>
    </rPh>
    <rPh sb="23" eb="24">
      <t>ガイ</t>
    </rPh>
    <rPh sb="25" eb="27">
      <t>バアイ</t>
    </rPh>
    <rPh sb="29" eb="31">
      <t>ヒキスウ</t>
    </rPh>
    <rPh sb="37" eb="38">
      <t>アタイ</t>
    </rPh>
    <rPh sb="45" eb="47">
      <t>ハンイ</t>
    </rPh>
    <rPh sb="47" eb="48">
      <t>ガイ</t>
    </rPh>
    <rPh sb="49" eb="51">
      <t>バアイ</t>
    </rPh>
    <phoneticPr fontId="1"/>
  </si>
  <si>
    <t>"2012-01-31"</t>
    <phoneticPr fontId="1"/>
  </si>
  <si>
    <t>"2012-02-29"</t>
    <phoneticPr fontId="1"/>
  </si>
  <si>
    <t>"2012-04-30"</t>
    <phoneticPr fontId="1"/>
  </si>
  <si>
    <t>"2012-12-31"</t>
    <phoneticPr fontId="1"/>
  </si>
  <si>
    <t>"2012-11-30"</t>
    <phoneticPr fontId="1"/>
  </si>
  <si>
    <t>"1900-01-31"</t>
    <phoneticPr fontId="1"/>
  </si>
  <si>
    <t>"2100-01-31"</t>
    <phoneticPr fontId="1"/>
  </si>
  <si>
    <t>"1900-12-31"</t>
    <phoneticPr fontId="1"/>
  </si>
  <si>
    <t>"2012-03-31"</t>
    <phoneticPr fontId="1"/>
  </si>
  <si>
    <t>"2012-05-31"</t>
    <phoneticPr fontId="1"/>
  </si>
  <si>
    <t>"2012-06-30"</t>
    <phoneticPr fontId="1"/>
  </si>
  <si>
    <t>"2012-07-31"</t>
    <phoneticPr fontId="1"/>
  </si>
  <si>
    <t>"2012-08-31"</t>
    <phoneticPr fontId="1"/>
  </si>
  <si>
    <t>"2012-09-30"</t>
    <phoneticPr fontId="1"/>
  </si>
  <si>
    <t>"2012-10-31"</t>
    <phoneticPr fontId="1"/>
  </si>
  <si>
    <t>"2013-02-28"</t>
    <phoneticPr fontId="1"/>
  </si>
  <si>
    <t>Mon Jan 01 00:00:00 JST 1900</t>
    <phoneticPr fontId="1"/>
  </si>
  <si>
    <t>Fri Dec 31 00:00:00 JST 2100</t>
    <phoneticPr fontId="1"/>
  </si>
  <si>
    <t>Sat Dec 01 00:00:00 JST 1900</t>
    <phoneticPr fontId="1"/>
  </si>
  <si>
    <t>Wed Feb 29 00:00:00 JST 2012</t>
    <phoneticPr fontId="1"/>
  </si>
  <si>
    <t>Tue May 01 00:00:00 JST 2012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</si>
</sst>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i/>
      <sz val="11"/>
      <color theme="1"/>
      <name val="ＭＳ 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3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0" xfId="0" applyFont="1" applyBorder="1">
      <alignment vertical="center"/>
    </xf>
    <xf numFmtId="0" fontId="2" fillId="0" borderId="0" xfId="0" applyFont="1" applyBorder="1">
      <alignment vertical="center"/>
    </xf>
    <xf numFmtId="0" fontId="5" fillId="0" borderId="0" xfId="0" applyFo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7"/>
  <sheetViews>
    <sheetView workbookViewId="0"/>
  </sheetViews>
  <sheetFormatPr defaultRowHeight="13.5" x14ac:dyDescent="0.15"/>
  <cols>
    <col min="2" max="2" width="9" style="9"/>
    <col min="3" max="3" width="9.375" bestFit="1" customWidth="1"/>
  </cols>
  <sheetData>
    <row r="3" spans="2:5" x14ac:dyDescent="0.15">
      <c r="B3" s="9" t="s">
        <v>13</v>
      </c>
      <c r="E3" t="s">
        <v>89</v>
      </c>
    </row>
    <row r="6" spans="2:5" x14ac:dyDescent="0.15">
      <c r="B6" s="9" t="s">
        <v>80</v>
      </c>
      <c r="E6" t="s">
        <v>90</v>
      </c>
    </row>
    <row r="8" spans="2:5" x14ac:dyDescent="0.15">
      <c r="C8" t="s">
        <v>81</v>
      </c>
    </row>
    <row r="9" spans="2:5" x14ac:dyDescent="0.15">
      <c r="C9" t="s">
        <v>83</v>
      </c>
    </row>
    <row r="10" spans="2:5" x14ac:dyDescent="0.15">
      <c r="C10" t="s">
        <v>82</v>
      </c>
    </row>
    <row r="11" spans="2:5" x14ac:dyDescent="0.15">
      <c r="C11" t="s">
        <v>84</v>
      </c>
    </row>
    <row r="14" spans="2:5" x14ac:dyDescent="0.15">
      <c r="B14" s="9" t="s">
        <v>72</v>
      </c>
    </row>
    <row r="16" spans="2:5" x14ac:dyDescent="0.15">
      <c r="C16" t="s">
        <v>85</v>
      </c>
    </row>
    <row r="17" spans="3:3" x14ac:dyDescent="0.15">
      <c r="C17" t="s">
        <v>86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/>
  </sheetViews>
  <sheetFormatPr defaultRowHeight="13.5" x14ac:dyDescent="0.15"/>
  <cols>
    <col min="1" max="1" width="12.625" style="2" bestFit="1" customWidth="1"/>
    <col min="2" max="2" width="27.25" style="1" bestFit="1" customWidth="1"/>
    <col min="3" max="3" width="10.5" style="1" bestFit="1" customWidth="1"/>
    <col min="4" max="4" width="27.25" style="1" bestFit="1" customWidth="1"/>
    <col min="5" max="5" width="10" style="1" bestFit="1" customWidth="1"/>
    <col min="6" max="6" width="30.5" style="1" bestFit="1" customWidth="1"/>
    <col min="7" max="7" width="6.25" style="1" bestFit="1" customWidth="1"/>
    <col min="8" max="8" width="11.625" style="1" bestFit="1" customWidth="1"/>
    <col min="9" max="9" width="31.625" style="1" bestFit="1" customWidth="1"/>
    <col min="10" max="16384" width="9" style="1"/>
  </cols>
  <sheetData>
    <row r="1" spans="1:9" x14ac:dyDescent="0.15">
      <c r="A1" s="5" t="s">
        <v>6</v>
      </c>
      <c r="B1" s="11" t="s">
        <v>87</v>
      </c>
      <c r="C1" s="11"/>
      <c r="D1" s="11"/>
    </row>
    <row r="2" spans="1:9" x14ac:dyDescent="0.15">
      <c r="A2" s="5" t="s">
        <v>0</v>
      </c>
      <c r="B2" s="11" t="s">
        <v>36</v>
      </c>
      <c r="C2" s="11"/>
      <c r="D2" s="11"/>
    </row>
    <row r="3" spans="1:9" x14ac:dyDescent="0.15">
      <c r="A3" s="5" t="s">
        <v>1</v>
      </c>
      <c r="B3" s="3" t="s">
        <v>13</v>
      </c>
      <c r="C3" s="3" t="s">
        <v>12</v>
      </c>
      <c r="D3" s="3" t="s">
        <v>15</v>
      </c>
    </row>
    <row r="4" spans="1:9" ht="54" x14ac:dyDescent="0.15">
      <c r="A4" s="5"/>
      <c r="B4" s="3" t="s">
        <v>19</v>
      </c>
      <c r="C4" s="3" t="s">
        <v>18</v>
      </c>
      <c r="D4" s="10" t="s">
        <v>16</v>
      </c>
    </row>
    <row r="5" spans="1:9" x14ac:dyDescent="0.15">
      <c r="A5" s="5" t="s">
        <v>2</v>
      </c>
      <c r="B5" s="3" t="s">
        <v>5</v>
      </c>
      <c r="C5" s="3"/>
      <c r="D5" s="3" t="s">
        <v>20</v>
      </c>
    </row>
    <row r="6" spans="1:9" ht="40.5" x14ac:dyDescent="0.15">
      <c r="A6" s="5" t="s">
        <v>3</v>
      </c>
      <c r="B6" s="3" t="s">
        <v>31</v>
      </c>
      <c r="C6" s="3"/>
      <c r="D6" s="10" t="s">
        <v>28</v>
      </c>
    </row>
    <row r="8" spans="1:9" x14ac:dyDescent="0.15">
      <c r="A8" s="6" t="s">
        <v>9</v>
      </c>
      <c r="B8" s="3" t="s">
        <v>37</v>
      </c>
      <c r="C8" s="3" t="s">
        <v>39</v>
      </c>
    </row>
    <row r="9" spans="1:9" x14ac:dyDescent="0.15">
      <c r="A9" s="6" t="s">
        <v>9</v>
      </c>
      <c r="B9" s="3" t="s">
        <v>37</v>
      </c>
      <c r="C9" s="3" t="s">
        <v>38</v>
      </c>
    </row>
    <row r="11" spans="1:9" x14ac:dyDescent="0.15">
      <c r="E11" s="4" t="s">
        <v>7</v>
      </c>
      <c r="F11" s="5" t="s">
        <v>11</v>
      </c>
      <c r="G11" s="5" t="s">
        <v>17</v>
      </c>
      <c r="H11" s="5" t="s">
        <v>2</v>
      </c>
      <c r="I11" s="5" t="s">
        <v>3</v>
      </c>
    </row>
    <row r="12" spans="1:9" ht="27" x14ac:dyDescent="0.15">
      <c r="E12" s="4">
        <v>1</v>
      </c>
      <c r="F12" s="3" t="s">
        <v>29</v>
      </c>
      <c r="G12" s="3" t="s">
        <v>21</v>
      </c>
      <c r="H12" s="3"/>
      <c r="I12" s="10" t="s">
        <v>32</v>
      </c>
    </row>
    <row r="13" spans="1:9" ht="27" x14ac:dyDescent="0.15">
      <c r="E13" s="4">
        <v>2</v>
      </c>
      <c r="F13" s="3" t="s">
        <v>24</v>
      </c>
      <c r="G13" s="3" t="s">
        <v>29</v>
      </c>
      <c r="H13" s="3"/>
      <c r="I13" s="10" t="s">
        <v>88</v>
      </c>
    </row>
    <row r="14" spans="1:9" ht="27" x14ac:dyDescent="0.15">
      <c r="E14" s="4">
        <v>3</v>
      </c>
      <c r="F14" s="3" t="s">
        <v>24</v>
      </c>
      <c r="G14" s="3" t="s">
        <v>30</v>
      </c>
      <c r="H14" s="3"/>
      <c r="I14" s="10" t="s">
        <v>33</v>
      </c>
    </row>
    <row r="15" spans="1:9" x14ac:dyDescent="0.15">
      <c r="E15" s="4">
        <v>4</v>
      </c>
      <c r="F15" s="3" t="s">
        <v>49</v>
      </c>
      <c r="G15" s="3" t="s">
        <v>21</v>
      </c>
      <c r="H15" s="3">
        <v>1970</v>
      </c>
      <c r="I15" s="3"/>
    </row>
    <row r="16" spans="1:9" x14ac:dyDescent="0.15">
      <c r="E16" s="4">
        <v>5</v>
      </c>
      <c r="F16" s="3" t="s">
        <v>49</v>
      </c>
      <c r="G16" s="3" t="s">
        <v>22</v>
      </c>
      <c r="H16" s="3">
        <v>1</v>
      </c>
      <c r="I16" s="3"/>
    </row>
    <row r="17" spans="5:9" x14ac:dyDescent="0.15">
      <c r="E17" s="4">
        <v>6</v>
      </c>
      <c r="F17" s="3" t="s">
        <v>49</v>
      </c>
      <c r="G17" s="3" t="s">
        <v>23</v>
      </c>
      <c r="H17" s="3">
        <v>2</v>
      </c>
      <c r="I17" s="3"/>
    </row>
    <row r="18" spans="5:9" x14ac:dyDescent="0.15">
      <c r="E18" s="4">
        <v>7</v>
      </c>
      <c r="F18" s="3" t="s">
        <v>24</v>
      </c>
      <c r="G18" s="3" t="s">
        <v>21</v>
      </c>
      <c r="H18" s="3" t="s">
        <v>25</v>
      </c>
      <c r="I18" s="3"/>
    </row>
    <row r="19" spans="5:9" x14ac:dyDescent="0.15">
      <c r="E19" s="4">
        <v>8</v>
      </c>
      <c r="F19" s="3" t="s">
        <v>24</v>
      </c>
      <c r="G19" s="3" t="s">
        <v>22</v>
      </c>
      <c r="H19" s="3" t="s">
        <v>26</v>
      </c>
      <c r="I19" s="3"/>
    </row>
    <row r="20" spans="5:9" x14ac:dyDescent="0.15">
      <c r="E20" s="4">
        <v>9</v>
      </c>
      <c r="F20" s="3" t="s">
        <v>24</v>
      </c>
      <c r="G20" s="3" t="s">
        <v>23</v>
      </c>
      <c r="H20" s="3" t="s">
        <v>27</v>
      </c>
      <c r="I20" s="3"/>
    </row>
  </sheetData>
  <mergeCells count="2">
    <mergeCell ref="B2:D2"/>
    <mergeCell ref="B1:D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topLeftCell="C10" workbookViewId="0">
      <selection activeCell="I26" sqref="I26"/>
    </sheetView>
  </sheetViews>
  <sheetFormatPr defaultRowHeight="13.5" x14ac:dyDescent="0.15"/>
  <cols>
    <col min="1" max="1" width="12.625" style="2" bestFit="1" customWidth="1"/>
    <col min="2" max="2" width="27.25" style="1" bestFit="1" customWidth="1"/>
    <col min="3" max="3" width="13.875" style="1" bestFit="1" customWidth="1"/>
    <col min="4" max="4" width="27.25" style="1" bestFit="1" customWidth="1"/>
    <col min="5" max="5" width="10" style="1" bestFit="1" customWidth="1"/>
    <col min="6" max="6" width="6.25" style="1" bestFit="1" customWidth="1"/>
    <col min="7" max="7" width="7.375" style="1" bestFit="1" customWidth="1"/>
    <col min="8" max="8" width="5.125" style="1" bestFit="1" customWidth="1"/>
    <col min="9" max="9" width="31.625" style="1" bestFit="1" customWidth="1"/>
    <col min="10" max="10" width="27.25" style="1" bestFit="1" customWidth="1"/>
    <col min="11" max="16384" width="9" style="1"/>
  </cols>
  <sheetData>
    <row r="1" spans="1:10" x14ac:dyDescent="0.15">
      <c r="A1" s="5" t="s">
        <v>6</v>
      </c>
      <c r="B1" s="11" t="s">
        <v>34</v>
      </c>
      <c r="C1" s="11"/>
      <c r="D1" s="11"/>
    </row>
    <row r="2" spans="1:10" x14ac:dyDescent="0.15">
      <c r="A2" s="5" t="s">
        <v>0</v>
      </c>
      <c r="B2" s="11" t="s">
        <v>35</v>
      </c>
      <c r="C2" s="11"/>
      <c r="D2" s="11"/>
    </row>
    <row r="3" spans="1:10" x14ac:dyDescent="0.15">
      <c r="A3" s="5" t="s">
        <v>1</v>
      </c>
      <c r="B3" s="3" t="s">
        <v>5</v>
      </c>
      <c r="C3" s="3" t="s">
        <v>41</v>
      </c>
      <c r="D3" s="3" t="s">
        <v>46</v>
      </c>
    </row>
    <row r="4" spans="1:10" x14ac:dyDescent="0.15">
      <c r="A4" s="5"/>
      <c r="B4" s="3" t="s">
        <v>5</v>
      </c>
      <c r="C4" s="3" t="s">
        <v>43</v>
      </c>
      <c r="D4" s="3" t="s">
        <v>47</v>
      </c>
    </row>
    <row r="5" spans="1:10" x14ac:dyDescent="0.15">
      <c r="A5" s="5"/>
      <c r="B5" s="3" t="s">
        <v>5</v>
      </c>
      <c r="C5" s="3" t="s">
        <v>45</v>
      </c>
      <c r="D5" s="3" t="s">
        <v>48</v>
      </c>
    </row>
    <row r="6" spans="1:10" x14ac:dyDescent="0.15">
      <c r="A6" s="5" t="s">
        <v>2</v>
      </c>
      <c r="B6" s="3" t="s">
        <v>13</v>
      </c>
      <c r="C6" s="3"/>
      <c r="D6" s="10" t="s">
        <v>14</v>
      </c>
    </row>
    <row r="7" spans="1:10" ht="81" x14ac:dyDescent="0.15">
      <c r="A7" s="5" t="s">
        <v>3</v>
      </c>
      <c r="B7" s="3" t="s">
        <v>31</v>
      </c>
      <c r="C7" s="3"/>
      <c r="D7" s="10" t="s">
        <v>59</v>
      </c>
    </row>
    <row r="9" spans="1:10" x14ac:dyDescent="0.15">
      <c r="A9" s="6" t="s">
        <v>9</v>
      </c>
      <c r="B9" s="3" t="s">
        <v>37</v>
      </c>
      <c r="C9" s="3" t="s">
        <v>54</v>
      </c>
    </row>
    <row r="10" spans="1:10" x14ac:dyDescent="0.15">
      <c r="A10" s="6" t="s">
        <v>9</v>
      </c>
      <c r="B10" s="3" t="s">
        <v>37</v>
      </c>
      <c r="C10" s="3" t="s">
        <v>55</v>
      </c>
    </row>
    <row r="11" spans="1:10" x14ac:dyDescent="0.15">
      <c r="A11" s="6" t="s">
        <v>9</v>
      </c>
      <c r="B11" s="3" t="s">
        <v>37</v>
      </c>
      <c r="C11" s="3" t="s">
        <v>39</v>
      </c>
    </row>
    <row r="12" spans="1:10" x14ac:dyDescent="0.15">
      <c r="A12" s="7"/>
      <c r="B12" s="8"/>
      <c r="C12" s="8"/>
    </row>
    <row r="13" spans="1:10" x14ac:dyDescent="0.15">
      <c r="E13" s="4" t="s">
        <v>7</v>
      </c>
      <c r="F13" s="5" t="s">
        <v>40</v>
      </c>
      <c r="G13" s="5" t="s">
        <v>42</v>
      </c>
      <c r="H13" s="5" t="s">
        <v>44</v>
      </c>
      <c r="I13" s="5" t="s">
        <v>2</v>
      </c>
      <c r="J13" s="5" t="s">
        <v>3</v>
      </c>
    </row>
    <row r="14" spans="1:10" ht="27" x14ac:dyDescent="0.15">
      <c r="E14" s="4">
        <v>1</v>
      </c>
      <c r="F14" s="3">
        <v>1899</v>
      </c>
      <c r="G14" s="3">
        <v>12</v>
      </c>
      <c r="H14" s="3">
        <v>31</v>
      </c>
      <c r="I14" s="3"/>
      <c r="J14" s="10" t="s">
        <v>51</v>
      </c>
    </row>
    <row r="15" spans="1:10" x14ac:dyDescent="0.15">
      <c r="E15" s="4">
        <v>2</v>
      </c>
      <c r="F15" s="3">
        <v>1900</v>
      </c>
      <c r="G15" s="3">
        <v>1</v>
      </c>
      <c r="H15" s="3">
        <v>1</v>
      </c>
      <c r="I15" s="3" t="s">
        <v>111</v>
      </c>
      <c r="J15" s="10"/>
    </row>
    <row r="16" spans="1:10" x14ac:dyDescent="0.15">
      <c r="E16" s="4">
        <v>3</v>
      </c>
      <c r="F16" s="3">
        <v>2100</v>
      </c>
      <c r="G16" s="3">
        <v>12</v>
      </c>
      <c r="H16" s="3">
        <v>31</v>
      </c>
      <c r="I16" s="3" t="s">
        <v>112</v>
      </c>
      <c r="J16" s="3"/>
    </row>
    <row r="17" spans="5:10" ht="27" x14ac:dyDescent="0.15">
      <c r="E17" s="4">
        <v>4</v>
      </c>
      <c r="F17" s="3">
        <v>2101</v>
      </c>
      <c r="G17" s="3">
        <v>1</v>
      </c>
      <c r="H17" s="3">
        <v>1</v>
      </c>
      <c r="I17" s="3"/>
      <c r="J17" s="10" t="s">
        <v>51</v>
      </c>
    </row>
    <row r="18" spans="5:10" ht="27" x14ac:dyDescent="0.15">
      <c r="E18" s="4">
        <v>5</v>
      </c>
      <c r="F18" s="3">
        <v>1900</v>
      </c>
      <c r="G18" s="3">
        <v>0</v>
      </c>
      <c r="H18" s="3">
        <v>1</v>
      </c>
      <c r="I18" s="3"/>
      <c r="J18" s="10" t="s">
        <v>52</v>
      </c>
    </row>
    <row r="19" spans="5:10" x14ac:dyDescent="0.15">
      <c r="E19" s="4">
        <v>6</v>
      </c>
      <c r="F19" s="3">
        <v>1900</v>
      </c>
      <c r="G19" s="3">
        <v>12</v>
      </c>
      <c r="H19" s="3">
        <v>1</v>
      </c>
      <c r="I19" s="3" t="s">
        <v>113</v>
      </c>
      <c r="J19" s="10"/>
    </row>
    <row r="20" spans="5:10" ht="27" x14ac:dyDescent="0.15">
      <c r="E20" s="4">
        <v>7</v>
      </c>
      <c r="F20" s="3">
        <v>1900</v>
      </c>
      <c r="G20" s="3">
        <v>13</v>
      </c>
      <c r="H20" s="3">
        <v>1</v>
      </c>
      <c r="I20" s="3"/>
      <c r="J20" s="10" t="s">
        <v>52</v>
      </c>
    </row>
    <row r="21" spans="5:10" ht="27" x14ac:dyDescent="0.15">
      <c r="E21" s="4">
        <v>8</v>
      </c>
      <c r="F21" s="3">
        <v>1900</v>
      </c>
      <c r="G21" s="3">
        <v>1</v>
      </c>
      <c r="H21" s="3">
        <v>0</v>
      </c>
      <c r="I21" s="3"/>
      <c r="J21" s="10" t="s">
        <v>53</v>
      </c>
    </row>
    <row r="22" spans="5:10" ht="27" x14ac:dyDescent="0.15">
      <c r="E22" s="4">
        <v>9</v>
      </c>
      <c r="F22" s="3">
        <v>1900</v>
      </c>
      <c r="G22" s="3">
        <v>1</v>
      </c>
      <c r="H22" s="3">
        <v>32</v>
      </c>
      <c r="I22" s="3"/>
      <c r="J22" s="10" t="s">
        <v>53</v>
      </c>
    </row>
    <row r="23" spans="5:10" ht="27" x14ac:dyDescent="0.15">
      <c r="E23" s="4">
        <v>10</v>
      </c>
      <c r="F23" s="3">
        <v>2011</v>
      </c>
      <c r="G23" s="3">
        <v>2</v>
      </c>
      <c r="H23" s="3">
        <v>29</v>
      </c>
      <c r="I23" s="3"/>
      <c r="J23" s="10" t="s">
        <v>60</v>
      </c>
    </row>
    <row r="24" spans="5:10" x14ac:dyDescent="0.15">
      <c r="E24" s="4">
        <v>11</v>
      </c>
      <c r="F24" s="3">
        <v>2012</v>
      </c>
      <c r="G24" s="3">
        <v>2</v>
      </c>
      <c r="H24" s="3">
        <v>29</v>
      </c>
      <c r="I24" s="3" t="s">
        <v>114</v>
      </c>
      <c r="J24" s="10"/>
    </row>
    <row r="25" spans="5:10" x14ac:dyDescent="0.15">
      <c r="E25" s="4">
        <v>12</v>
      </c>
      <c r="F25" s="3">
        <v>2012</v>
      </c>
      <c r="G25" s="3">
        <v>5</v>
      </c>
      <c r="H25" s="3">
        <v>1</v>
      </c>
      <c r="I25" s="3" t="s">
        <v>115</v>
      </c>
      <c r="J25" s="3"/>
    </row>
  </sheetData>
  <mergeCells count="2">
    <mergeCell ref="B1:D1"/>
    <mergeCell ref="B2:D2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/>
  </sheetViews>
  <sheetFormatPr defaultRowHeight="13.5" x14ac:dyDescent="0.15"/>
  <cols>
    <col min="1" max="1" width="12.625" style="2" bestFit="1" customWidth="1"/>
    <col min="2" max="2" width="27.25" style="1" bestFit="1" customWidth="1"/>
    <col min="3" max="3" width="9.5" style="1" bestFit="1" customWidth="1"/>
    <col min="4" max="4" width="20.5" style="1" bestFit="1" customWidth="1"/>
    <col min="5" max="5" width="10" style="1" bestFit="1" customWidth="1"/>
    <col min="6" max="6" width="30.5" style="1" bestFit="1" customWidth="1"/>
    <col min="7" max="7" width="13.875" style="1" bestFit="1" customWidth="1"/>
    <col min="8" max="8" width="31.625" style="1" bestFit="1" customWidth="1"/>
    <col min="9" max="9" width="40.5" style="1" bestFit="1" customWidth="1"/>
    <col min="10" max="16384" width="9" style="1"/>
  </cols>
  <sheetData>
    <row r="1" spans="1:8" x14ac:dyDescent="0.15">
      <c r="A1" s="5" t="s">
        <v>6</v>
      </c>
      <c r="B1" s="11" t="s">
        <v>73</v>
      </c>
      <c r="C1" s="11"/>
      <c r="D1" s="11"/>
    </row>
    <row r="2" spans="1:8" ht="27" customHeight="1" x14ac:dyDescent="0.15">
      <c r="A2" s="5" t="s">
        <v>0</v>
      </c>
      <c r="B2" s="11" t="s">
        <v>74</v>
      </c>
      <c r="C2" s="11"/>
      <c r="D2" s="11"/>
    </row>
    <row r="3" spans="1:8" x14ac:dyDescent="0.15">
      <c r="A3" s="5" t="s">
        <v>1</v>
      </c>
      <c r="B3" s="3" t="s">
        <v>13</v>
      </c>
      <c r="C3" s="3" t="s">
        <v>75</v>
      </c>
      <c r="D3" s="10" t="s">
        <v>14</v>
      </c>
    </row>
    <row r="4" spans="1:8" x14ac:dyDescent="0.15">
      <c r="A4" s="5" t="s">
        <v>2</v>
      </c>
      <c r="B4" s="3" t="s">
        <v>8</v>
      </c>
      <c r="C4" s="3"/>
      <c r="D4" s="3" t="s">
        <v>56</v>
      </c>
    </row>
    <row r="5" spans="1:8" x14ac:dyDescent="0.15">
      <c r="A5" s="5" t="s">
        <v>3</v>
      </c>
      <c r="B5" s="3" t="s">
        <v>4</v>
      </c>
      <c r="C5" s="3"/>
      <c r="D5" s="10" t="s">
        <v>76</v>
      </c>
    </row>
    <row r="7" spans="1:8" x14ac:dyDescent="0.15">
      <c r="A7" s="6" t="s">
        <v>9</v>
      </c>
      <c r="B7" s="3" t="s">
        <v>72</v>
      </c>
      <c r="C7" s="3" t="s">
        <v>78</v>
      </c>
    </row>
    <row r="8" spans="1:8" x14ac:dyDescent="0.15">
      <c r="A8" s="7"/>
      <c r="B8" s="8"/>
      <c r="C8" s="8"/>
    </row>
    <row r="9" spans="1:8" x14ac:dyDescent="0.15">
      <c r="A9" s="7"/>
      <c r="B9" s="8"/>
      <c r="C9" s="8"/>
    </row>
    <row r="10" spans="1:8" x14ac:dyDescent="0.15">
      <c r="E10" s="4" t="s">
        <v>7</v>
      </c>
      <c r="F10" s="5" t="s">
        <v>57</v>
      </c>
      <c r="G10" s="5" t="s">
        <v>2</v>
      </c>
      <c r="H10" s="5" t="s">
        <v>3</v>
      </c>
    </row>
    <row r="11" spans="1:8" ht="27" x14ac:dyDescent="0.15">
      <c r="E11" s="4">
        <v>1</v>
      </c>
      <c r="F11" s="3" t="s">
        <v>29</v>
      </c>
      <c r="G11" s="3"/>
      <c r="H11" s="10" t="s">
        <v>32</v>
      </c>
    </row>
    <row r="12" spans="1:8" x14ac:dyDescent="0.15">
      <c r="E12" s="4">
        <v>2</v>
      </c>
      <c r="F12" s="3" t="s">
        <v>49</v>
      </c>
      <c r="G12" s="3" t="s">
        <v>77</v>
      </c>
      <c r="H12" s="10"/>
    </row>
  </sheetData>
  <mergeCells count="2">
    <mergeCell ref="B1:D1"/>
    <mergeCell ref="B2:D2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/>
  </sheetViews>
  <sheetFormatPr defaultRowHeight="13.5" x14ac:dyDescent="0.15"/>
  <cols>
    <col min="1" max="1" width="12.625" style="2" bestFit="1" customWidth="1"/>
    <col min="2" max="2" width="27.25" style="1" bestFit="1" customWidth="1"/>
    <col min="3" max="3" width="8.5" style="1" bestFit="1" customWidth="1"/>
    <col min="4" max="4" width="27.25" style="1" bestFit="1" customWidth="1"/>
    <col min="5" max="5" width="10" style="1" bestFit="1" customWidth="1"/>
    <col min="6" max="6" width="15" style="1" bestFit="1" customWidth="1"/>
    <col min="7" max="7" width="31.625" style="1" bestFit="1" customWidth="1"/>
    <col min="8" max="8" width="29.375" style="1" bestFit="1" customWidth="1"/>
    <col min="9" max="16384" width="9" style="1"/>
  </cols>
  <sheetData>
    <row r="1" spans="1:8" x14ac:dyDescent="0.15">
      <c r="A1" s="5" t="s">
        <v>6</v>
      </c>
      <c r="B1" s="11" t="s">
        <v>10</v>
      </c>
      <c r="C1" s="11"/>
      <c r="D1" s="11"/>
    </row>
    <row r="2" spans="1:8" x14ac:dyDescent="0.15">
      <c r="A2" s="5" t="s">
        <v>0</v>
      </c>
      <c r="B2" s="11" t="s">
        <v>66</v>
      </c>
      <c r="C2" s="11"/>
      <c r="D2" s="11"/>
    </row>
    <row r="3" spans="1:8" x14ac:dyDescent="0.15">
      <c r="A3" s="5" t="s">
        <v>1</v>
      </c>
      <c r="B3" s="3" t="s">
        <v>8</v>
      </c>
      <c r="C3" s="3" t="s">
        <v>58</v>
      </c>
      <c r="D3" s="3" t="s">
        <v>56</v>
      </c>
    </row>
    <row r="4" spans="1:8" x14ac:dyDescent="0.15">
      <c r="A4" s="5" t="s">
        <v>2</v>
      </c>
      <c r="B4" s="3" t="s">
        <v>13</v>
      </c>
      <c r="C4" s="3"/>
      <c r="D4" s="10" t="s">
        <v>14</v>
      </c>
    </row>
    <row r="5" spans="1:8" ht="40.5" x14ac:dyDescent="0.15">
      <c r="A5" s="5" t="s">
        <v>3</v>
      </c>
      <c r="B5" s="3" t="s">
        <v>4</v>
      </c>
      <c r="C5" s="3"/>
      <c r="D5" s="10" t="s">
        <v>61</v>
      </c>
    </row>
    <row r="7" spans="1:8" x14ac:dyDescent="0.15">
      <c r="A7" s="6" t="s">
        <v>9</v>
      </c>
      <c r="B7" s="3" t="s">
        <v>72</v>
      </c>
      <c r="C7" s="3" t="s">
        <v>79</v>
      </c>
    </row>
    <row r="8" spans="1:8" x14ac:dyDescent="0.15">
      <c r="A8" s="7"/>
      <c r="B8" s="8"/>
      <c r="C8" s="8"/>
    </row>
    <row r="9" spans="1:8" x14ac:dyDescent="0.15">
      <c r="E9" s="4" t="s">
        <v>7</v>
      </c>
      <c r="F9" s="5" t="s">
        <v>57</v>
      </c>
      <c r="G9" s="5" t="s">
        <v>2</v>
      </c>
      <c r="H9" s="5" t="s">
        <v>3</v>
      </c>
    </row>
    <row r="10" spans="1:8" ht="27" x14ac:dyDescent="0.15">
      <c r="E10" s="4">
        <v>1</v>
      </c>
      <c r="F10" s="3" t="s">
        <v>29</v>
      </c>
      <c r="G10" s="3"/>
      <c r="H10" s="10" t="s">
        <v>62</v>
      </c>
    </row>
    <row r="11" spans="1:8" ht="27" x14ac:dyDescent="0.15">
      <c r="E11" s="4">
        <v>2</v>
      </c>
      <c r="F11" s="3" t="s">
        <v>67</v>
      </c>
      <c r="G11" s="3"/>
      <c r="H11" s="10" t="s">
        <v>65</v>
      </c>
    </row>
    <row r="12" spans="1:8" ht="27" x14ac:dyDescent="0.15">
      <c r="E12" s="4">
        <v>3</v>
      </c>
      <c r="F12" s="3" t="s">
        <v>64</v>
      </c>
      <c r="G12" s="3"/>
      <c r="H12" s="10" t="s">
        <v>65</v>
      </c>
    </row>
    <row r="13" spans="1:8" ht="27" x14ac:dyDescent="0.15">
      <c r="E13" s="4">
        <v>4</v>
      </c>
      <c r="F13" s="3" t="s">
        <v>70</v>
      </c>
      <c r="G13" s="3"/>
      <c r="H13" s="10" t="s">
        <v>65</v>
      </c>
    </row>
    <row r="14" spans="1:8" ht="27" x14ac:dyDescent="0.15">
      <c r="E14" s="4">
        <v>5</v>
      </c>
      <c r="F14" s="3" t="s">
        <v>68</v>
      </c>
      <c r="G14" s="3"/>
      <c r="H14" s="10" t="s">
        <v>65</v>
      </c>
    </row>
    <row r="15" spans="1:8" ht="27" x14ac:dyDescent="0.15">
      <c r="E15" s="4">
        <v>6</v>
      </c>
      <c r="F15" s="3" t="s">
        <v>69</v>
      </c>
      <c r="G15" s="3"/>
      <c r="H15" s="10" t="s">
        <v>65</v>
      </c>
    </row>
    <row r="16" spans="1:8" ht="27" x14ac:dyDescent="0.15">
      <c r="E16" s="4">
        <v>7</v>
      </c>
      <c r="F16" s="3" t="s">
        <v>71</v>
      </c>
      <c r="G16" s="3"/>
      <c r="H16" s="10" t="s">
        <v>60</v>
      </c>
    </row>
    <row r="17" spans="5:8" x14ac:dyDescent="0.15">
      <c r="E17" s="4">
        <v>8</v>
      </c>
      <c r="F17" s="3" t="s">
        <v>63</v>
      </c>
      <c r="G17" s="3" t="s">
        <v>50</v>
      </c>
      <c r="H17" s="3"/>
    </row>
  </sheetData>
  <mergeCells count="2">
    <mergeCell ref="B1:D1"/>
    <mergeCell ref="B2:D2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/>
  </sheetViews>
  <sheetFormatPr defaultColWidth="27.125" defaultRowHeight="13.5" x14ac:dyDescent="0.15"/>
  <cols>
    <col min="1" max="1" width="12.625" style="2" bestFit="1" customWidth="1"/>
    <col min="2" max="2" width="27.25" style="1" bestFit="1" customWidth="1"/>
    <col min="3" max="3" width="6.5" style="1" bestFit="1" customWidth="1"/>
    <col min="4" max="4" width="27.25" style="1" bestFit="1" customWidth="1"/>
    <col min="5" max="5" width="10" style="1" bestFit="1" customWidth="1"/>
    <col min="6" max="6" width="6.25" style="1" bestFit="1" customWidth="1"/>
    <col min="7" max="7" width="7.375" style="1" bestFit="1" customWidth="1"/>
    <col min="8" max="8" width="13.875" style="1" bestFit="1" customWidth="1"/>
    <col min="9" max="9" width="27.25" style="1" bestFit="1" customWidth="1"/>
    <col min="10" max="16384" width="27.125" style="1"/>
  </cols>
  <sheetData>
    <row r="1" spans="1:9" x14ac:dyDescent="0.15">
      <c r="A1" s="5" t="s">
        <v>6</v>
      </c>
      <c r="B1" s="11" t="s">
        <v>91</v>
      </c>
      <c r="C1" s="11"/>
      <c r="D1" s="11"/>
    </row>
    <row r="2" spans="1:9" ht="27" customHeight="1" x14ac:dyDescent="0.15">
      <c r="A2" s="5" t="s">
        <v>0</v>
      </c>
      <c r="B2" s="11" t="s">
        <v>92</v>
      </c>
      <c r="C2" s="11"/>
      <c r="D2" s="11"/>
    </row>
    <row r="3" spans="1:9" x14ac:dyDescent="0.15">
      <c r="A3" s="5" t="s">
        <v>1</v>
      </c>
      <c r="B3" s="3" t="s">
        <v>5</v>
      </c>
      <c r="C3" s="3" t="s">
        <v>41</v>
      </c>
      <c r="D3" s="10" t="s">
        <v>46</v>
      </c>
    </row>
    <row r="4" spans="1:9" x14ac:dyDescent="0.15">
      <c r="A4" s="5"/>
      <c r="B4" s="3" t="s">
        <v>5</v>
      </c>
      <c r="C4" s="3" t="s">
        <v>43</v>
      </c>
      <c r="D4" s="10" t="s">
        <v>47</v>
      </c>
    </row>
    <row r="5" spans="1:9" x14ac:dyDescent="0.15">
      <c r="A5" s="5" t="s">
        <v>2</v>
      </c>
      <c r="B5" s="3" t="s">
        <v>8</v>
      </c>
      <c r="C5" s="3"/>
      <c r="D5" s="3" t="s">
        <v>93</v>
      </c>
    </row>
    <row r="6" spans="1:9" ht="54" x14ac:dyDescent="0.15">
      <c r="A6" s="5" t="s">
        <v>3</v>
      </c>
      <c r="B6" s="3" t="s">
        <v>4</v>
      </c>
      <c r="C6" s="3"/>
      <c r="D6" s="10" t="s">
        <v>94</v>
      </c>
    </row>
    <row r="8" spans="1:9" x14ac:dyDescent="0.15">
      <c r="E8" s="4" t="s">
        <v>7</v>
      </c>
      <c r="F8" s="5" t="s">
        <v>40</v>
      </c>
      <c r="G8" s="5" t="s">
        <v>42</v>
      </c>
      <c r="H8" s="5" t="s">
        <v>2</v>
      </c>
      <c r="I8" s="5" t="s">
        <v>3</v>
      </c>
    </row>
    <row r="9" spans="1:9" ht="27" x14ac:dyDescent="0.15">
      <c r="E9" s="4">
        <v>1</v>
      </c>
      <c r="F9" s="3">
        <f>F10-1</f>
        <v>1899</v>
      </c>
      <c r="G9" s="3">
        <v>1</v>
      </c>
      <c r="H9" s="3"/>
      <c r="I9" s="10" t="s">
        <v>51</v>
      </c>
    </row>
    <row r="10" spans="1:9" x14ac:dyDescent="0.15">
      <c r="E10" s="4">
        <v>2</v>
      </c>
      <c r="F10" s="3">
        <v>1900</v>
      </c>
      <c r="G10" s="3">
        <v>1</v>
      </c>
      <c r="H10" s="3" t="s">
        <v>100</v>
      </c>
      <c r="I10" s="10"/>
    </row>
    <row r="11" spans="1:9" x14ac:dyDescent="0.15">
      <c r="E11" s="4">
        <v>3</v>
      </c>
      <c r="F11" s="3">
        <v>2100</v>
      </c>
      <c r="G11" s="3">
        <v>1</v>
      </c>
      <c r="H11" s="3" t="s">
        <v>101</v>
      </c>
      <c r="I11" s="10"/>
    </row>
    <row r="12" spans="1:9" ht="27" x14ac:dyDescent="0.15">
      <c r="E12" s="4">
        <v>4</v>
      </c>
      <c r="F12" s="3">
        <f>F11+1</f>
        <v>2101</v>
      </c>
      <c r="G12" s="3">
        <v>1</v>
      </c>
      <c r="H12" s="3"/>
      <c r="I12" s="10" t="s">
        <v>51</v>
      </c>
    </row>
    <row r="13" spans="1:9" ht="27" x14ac:dyDescent="0.15">
      <c r="E13" s="4">
        <v>5</v>
      </c>
      <c r="F13" s="3">
        <v>1900</v>
      </c>
      <c r="G13" s="3">
        <f>G14-1</f>
        <v>0</v>
      </c>
      <c r="H13" s="3"/>
      <c r="I13" s="10" t="s">
        <v>52</v>
      </c>
    </row>
    <row r="14" spans="1:9" x14ac:dyDescent="0.15">
      <c r="E14" s="4">
        <v>6</v>
      </c>
      <c r="F14" s="3">
        <v>1900</v>
      </c>
      <c r="G14" s="3">
        <v>1</v>
      </c>
      <c r="H14" s="3" t="s">
        <v>100</v>
      </c>
      <c r="I14" s="10"/>
    </row>
    <row r="15" spans="1:9" x14ac:dyDescent="0.15">
      <c r="E15" s="4">
        <v>7</v>
      </c>
      <c r="F15" s="3">
        <v>1900</v>
      </c>
      <c r="G15" s="3">
        <v>12</v>
      </c>
      <c r="H15" s="3" t="s">
        <v>102</v>
      </c>
      <c r="I15" s="10"/>
    </row>
    <row r="16" spans="1:9" ht="27" x14ac:dyDescent="0.15">
      <c r="E16" s="4">
        <v>8</v>
      </c>
      <c r="F16" s="3">
        <v>1900</v>
      </c>
      <c r="G16" s="3">
        <f>G15+1</f>
        <v>13</v>
      </c>
      <c r="H16" s="3"/>
      <c r="I16" s="10" t="s">
        <v>52</v>
      </c>
    </row>
    <row r="17" spans="5:9" x14ac:dyDescent="0.15">
      <c r="E17" s="4">
        <v>9</v>
      </c>
      <c r="F17" s="3">
        <v>2012</v>
      </c>
      <c r="G17" s="3">
        <v>1</v>
      </c>
      <c r="H17" s="3" t="s">
        <v>95</v>
      </c>
      <c r="I17" s="10"/>
    </row>
    <row r="18" spans="5:9" x14ac:dyDescent="0.15">
      <c r="E18" s="4">
        <v>10</v>
      </c>
      <c r="F18" s="3">
        <v>2012</v>
      </c>
      <c r="G18" s="3">
        <v>2</v>
      </c>
      <c r="H18" s="3" t="s">
        <v>96</v>
      </c>
      <c r="I18" s="10"/>
    </row>
    <row r="19" spans="5:9" x14ac:dyDescent="0.15">
      <c r="E19" s="4">
        <v>11</v>
      </c>
      <c r="F19" s="3">
        <v>2012</v>
      </c>
      <c r="G19" s="3">
        <v>3</v>
      </c>
      <c r="H19" s="3" t="s">
        <v>103</v>
      </c>
      <c r="I19" s="10"/>
    </row>
    <row r="20" spans="5:9" x14ac:dyDescent="0.15">
      <c r="E20" s="4">
        <v>12</v>
      </c>
      <c r="F20" s="3">
        <v>2012</v>
      </c>
      <c r="G20" s="3">
        <v>4</v>
      </c>
      <c r="H20" s="3" t="s">
        <v>97</v>
      </c>
      <c r="I20" s="10"/>
    </row>
    <row r="21" spans="5:9" x14ac:dyDescent="0.15">
      <c r="E21" s="4">
        <v>13</v>
      </c>
      <c r="F21" s="3">
        <v>2012</v>
      </c>
      <c r="G21" s="3">
        <v>5</v>
      </c>
      <c r="H21" s="3" t="s">
        <v>104</v>
      </c>
      <c r="I21" s="10"/>
    </row>
    <row r="22" spans="5:9" x14ac:dyDescent="0.15">
      <c r="E22" s="4">
        <v>14</v>
      </c>
      <c r="F22" s="3">
        <v>2012</v>
      </c>
      <c r="G22" s="3">
        <v>6</v>
      </c>
      <c r="H22" s="3" t="s">
        <v>105</v>
      </c>
      <c r="I22" s="10"/>
    </row>
    <row r="23" spans="5:9" x14ac:dyDescent="0.15">
      <c r="E23" s="4">
        <v>15</v>
      </c>
      <c r="F23" s="3">
        <v>2012</v>
      </c>
      <c r="G23" s="3">
        <v>7</v>
      </c>
      <c r="H23" s="3" t="s">
        <v>106</v>
      </c>
      <c r="I23" s="10"/>
    </row>
    <row r="24" spans="5:9" x14ac:dyDescent="0.15">
      <c r="E24" s="4">
        <v>16</v>
      </c>
      <c r="F24" s="3">
        <v>2012</v>
      </c>
      <c r="G24" s="3">
        <v>8</v>
      </c>
      <c r="H24" s="3" t="s">
        <v>107</v>
      </c>
      <c r="I24" s="10"/>
    </row>
    <row r="25" spans="5:9" x14ac:dyDescent="0.15">
      <c r="E25" s="4">
        <v>17</v>
      </c>
      <c r="F25" s="3">
        <v>2012</v>
      </c>
      <c r="G25" s="3">
        <v>9</v>
      </c>
      <c r="H25" s="3" t="s">
        <v>108</v>
      </c>
      <c r="I25" s="10"/>
    </row>
    <row r="26" spans="5:9" x14ac:dyDescent="0.15">
      <c r="E26" s="4">
        <v>18</v>
      </c>
      <c r="F26" s="3">
        <v>2012</v>
      </c>
      <c r="G26" s="3">
        <v>10</v>
      </c>
      <c r="H26" s="3" t="s">
        <v>109</v>
      </c>
      <c r="I26" s="10"/>
    </row>
    <row r="27" spans="5:9" x14ac:dyDescent="0.15">
      <c r="E27" s="4">
        <v>19</v>
      </c>
      <c r="F27" s="3">
        <v>2012</v>
      </c>
      <c r="G27" s="3">
        <v>11</v>
      </c>
      <c r="H27" s="3" t="s">
        <v>99</v>
      </c>
      <c r="I27" s="10"/>
    </row>
    <row r="28" spans="5:9" x14ac:dyDescent="0.15">
      <c r="E28" s="4">
        <v>20</v>
      </c>
      <c r="F28" s="3">
        <v>2012</v>
      </c>
      <c r="G28" s="3">
        <v>12</v>
      </c>
      <c r="H28" s="3" t="s">
        <v>98</v>
      </c>
      <c r="I28" s="10"/>
    </row>
    <row r="29" spans="5:9" x14ac:dyDescent="0.15">
      <c r="E29" s="4">
        <v>21</v>
      </c>
      <c r="F29" s="3">
        <v>2013</v>
      </c>
      <c r="G29" s="3">
        <v>2</v>
      </c>
      <c r="H29" s="3" t="s">
        <v>110</v>
      </c>
      <c r="I29" s="10"/>
    </row>
  </sheetData>
  <mergeCells count="2">
    <mergeCell ref="B1:D1"/>
    <mergeCell ref="B2:D2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★</vt:lpstr>
      <vt:lpstr>extractYMD</vt:lpstr>
      <vt:lpstr>createDate</vt:lpstr>
      <vt:lpstr>dateToString</vt:lpstr>
      <vt:lpstr>stringToDate</vt:lpstr>
      <vt:lpstr>getLasDayOfMonth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2014-09-14T13:11:11Z</dcterms:modified>
</cp:coreProperties>
</file>