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/>
  <mc:AlternateContent xmlns:mc="http://schemas.openxmlformats.org/markup-compatibility/2006">
    <mc:Choice Requires="x15">
      <x15ac:absPath xmlns:x15ac="http://schemas.microsoft.com/office/spreadsheetml/2010/11/ac" url="D:\xampp\htdocs\construction_com\spread-sheets\"/>
    </mc:Choice>
  </mc:AlternateContent>
  <xr:revisionPtr revIDLastSave="0" documentId="13_ncr:1_{249AA4D0-CCD6-434D-BE1B-CF868129E475}" xr6:coauthVersionLast="47" xr6:coauthVersionMax="47" xr10:uidLastSave="{00000000-0000-0000-0000-000000000000}"/>
  <bookViews>
    <workbookView xWindow="-120" yWindow="-120" windowWidth="20640" windowHeight="11160" activeTab="2" xr2:uid="{00000000-000D-0000-FFFF-FFFF00000000}"/>
  </bookViews>
  <sheets>
    <sheet name="Input" sheetId="75" r:id="rId1"/>
    <sheet name="สรุปรวม" sheetId="64" r:id="rId2"/>
    <sheet name="Output" sheetId="74" r:id="rId3"/>
  </sheets>
  <definedNames>
    <definedName name="_xlnm._FilterDatabase" localSheetId="0" hidden="1">Input!$A$4:$N$72</definedName>
    <definedName name="_xlnm._FilterDatabase" localSheetId="2" hidden="1">Output!$C$13:$AF$552</definedName>
    <definedName name="_xlnm._FilterDatabase" localSheetId="1" hidden="1">สรุปรวม!$A$4:$N$72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77" i="64" l="1"/>
  <c r="B1276" i="64"/>
  <c r="B1275" i="64"/>
  <c r="B1274" i="64"/>
  <c r="B1273" i="64"/>
  <c r="B1272" i="64"/>
  <c r="B1271" i="64"/>
  <c r="B1270" i="64"/>
  <c r="B1269" i="64"/>
  <c r="B1268" i="64"/>
  <c r="B1267" i="64"/>
  <c r="B1266" i="64"/>
  <c r="B1265" i="64"/>
  <c r="B1264" i="64"/>
  <c r="B1263" i="64"/>
  <c r="B1262" i="64"/>
  <c r="B1261" i="64"/>
  <c r="B1260" i="64"/>
  <c r="B1259" i="64"/>
  <c r="B1258" i="64"/>
  <c r="B1257" i="64"/>
  <c r="B1256" i="64"/>
  <c r="B1255" i="64"/>
  <c r="B1254" i="64"/>
  <c r="B1253" i="64"/>
  <c r="B1252" i="64"/>
  <c r="B1251" i="64"/>
  <c r="B1250" i="64"/>
  <c r="B1249" i="64"/>
  <c r="B1248" i="64"/>
  <c r="B1247" i="64"/>
  <c r="B1246" i="64"/>
  <c r="B1245" i="64"/>
  <c r="B1244" i="64"/>
  <c r="B1243" i="64"/>
  <c r="B1242" i="64"/>
  <c r="B1241" i="64"/>
  <c r="B1240" i="64"/>
  <c r="B1239" i="64"/>
  <c r="B1238" i="64"/>
  <c r="B1237" i="64"/>
  <c r="B1236" i="64"/>
  <c r="B1235" i="64"/>
  <c r="B1234" i="64"/>
  <c r="B1233" i="64"/>
  <c r="B1232" i="64"/>
  <c r="B1231" i="64"/>
  <c r="B1230" i="64"/>
  <c r="B1229" i="64"/>
  <c r="B1228" i="64"/>
  <c r="B1227" i="64"/>
  <c r="B1226" i="64"/>
  <c r="B1225" i="64"/>
  <c r="B1224" i="64"/>
  <c r="B1223" i="64"/>
  <c r="B1222" i="64"/>
  <c r="B1221" i="64"/>
  <c r="B1220" i="64"/>
  <c r="B1219" i="64"/>
  <c r="B1218" i="64"/>
  <c r="B1217" i="64"/>
  <c r="B1216" i="64"/>
  <c r="B1215" i="64"/>
  <c r="B1214" i="64"/>
  <c r="B1213" i="64"/>
  <c r="B1212" i="64"/>
  <c r="B1211" i="64"/>
  <c r="B1210" i="64"/>
  <c r="B1209" i="64"/>
  <c r="B1208" i="64"/>
  <c r="B1207" i="64"/>
  <c r="B1206" i="64"/>
  <c r="B1205" i="64"/>
  <c r="B1204" i="64"/>
  <c r="B1203" i="64"/>
  <c r="B1202" i="64"/>
  <c r="B1201" i="64"/>
  <c r="B1200" i="64"/>
  <c r="B1199" i="64"/>
  <c r="B1198" i="64"/>
  <c r="B1197" i="64"/>
  <c r="B1196" i="64"/>
  <c r="B1195" i="64"/>
  <c r="B1194" i="64"/>
  <c r="B1193" i="64"/>
  <c r="B1192" i="64"/>
  <c r="B1191" i="64"/>
  <c r="B1190" i="64"/>
  <c r="B1189" i="64"/>
  <c r="B1188" i="64"/>
  <c r="B1187" i="64"/>
  <c r="B1186" i="64"/>
  <c r="B1185" i="64"/>
  <c r="B1184" i="64"/>
  <c r="B1183" i="64"/>
  <c r="B1182" i="64"/>
  <c r="B1181" i="64"/>
  <c r="B1180" i="64"/>
  <c r="B1179" i="64"/>
  <c r="B1178" i="64"/>
  <c r="B1177" i="64"/>
  <c r="B1176" i="64"/>
  <c r="B1175" i="64"/>
  <c r="B1174" i="64"/>
  <c r="B1173" i="64"/>
  <c r="B1172" i="64"/>
  <c r="B1171" i="64"/>
  <c r="B1170" i="64"/>
  <c r="B1169" i="64"/>
  <c r="B1168" i="64"/>
  <c r="B1167" i="64"/>
  <c r="B1166" i="64"/>
  <c r="B1165" i="64"/>
  <c r="B1164" i="64"/>
  <c r="B1163" i="64"/>
  <c r="B1162" i="64"/>
  <c r="B1161" i="64"/>
  <c r="B1160" i="64"/>
  <c r="B1159" i="64"/>
  <c r="B1158" i="64"/>
  <c r="B1157" i="64"/>
  <c r="B1156" i="64"/>
  <c r="B1155" i="64"/>
  <c r="B1154" i="64"/>
  <c r="B1153" i="64"/>
  <c r="B1152" i="64"/>
  <c r="B1151" i="64"/>
  <c r="B1150" i="64"/>
  <c r="B1149" i="64"/>
  <c r="B1148" i="64"/>
  <c r="B1147" i="64"/>
  <c r="B1146" i="64"/>
  <c r="B1145" i="64"/>
  <c r="B1144" i="64"/>
  <c r="B1143" i="64"/>
  <c r="B1142" i="64"/>
  <c r="B1141" i="64"/>
  <c r="B1140" i="64"/>
  <c r="B1139" i="64"/>
  <c r="B1138" i="64"/>
  <c r="B1137" i="64"/>
  <c r="B1136" i="64"/>
  <c r="B1135" i="64"/>
  <c r="B1134" i="64"/>
  <c r="B1133" i="64"/>
  <c r="B1132" i="64"/>
  <c r="B1131" i="64"/>
  <c r="B1130" i="64"/>
  <c r="B1129" i="64"/>
  <c r="B1128" i="64"/>
  <c r="B1127" i="64"/>
  <c r="B1126" i="64"/>
  <c r="B1125" i="64"/>
  <c r="B1124" i="64"/>
  <c r="B1123" i="64"/>
  <c r="B1122" i="64"/>
  <c r="B1121" i="64"/>
  <c r="B1120" i="64"/>
  <c r="B1119" i="64"/>
  <c r="B1118" i="64"/>
  <c r="B1117" i="64"/>
  <c r="B1116" i="64"/>
  <c r="B1115" i="64"/>
  <c r="B1114" i="64"/>
  <c r="B1113" i="64"/>
  <c r="B1112" i="64"/>
  <c r="B1111" i="64"/>
  <c r="B1110" i="64"/>
  <c r="B1109" i="64"/>
  <c r="B1108" i="64"/>
  <c r="B1107" i="64"/>
  <c r="B1106" i="64"/>
  <c r="B1105" i="64"/>
  <c r="B1104" i="64"/>
  <c r="B1103" i="64"/>
  <c r="B1102" i="64"/>
  <c r="B1101" i="64"/>
  <c r="B1100" i="64"/>
  <c r="B1099" i="64"/>
  <c r="B1098" i="64"/>
  <c r="B1097" i="64"/>
  <c r="B1096" i="64"/>
  <c r="B1095" i="64"/>
  <c r="B1094" i="64"/>
  <c r="B1093" i="64"/>
  <c r="B1092" i="64"/>
  <c r="B1091" i="64"/>
  <c r="B1090" i="64"/>
  <c r="B1089" i="64"/>
  <c r="B1088" i="64"/>
  <c r="B1087" i="64"/>
  <c r="B1086" i="64"/>
  <c r="B1085" i="64"/>
  <c r="B1084" i="64"/>
  <c r="B1083" i="64"/>
  <c r="B1082" i="64"/>
  <c r="B1081" i="64"/>
  <c r="B1080" i="64"/>
  <c r="B1079" i="64"/>
  <c r="B1078" i="64"/>
  <c r="B1077" i="64"/>
  <c r="B1076" i="64"/>
  <c r="B1075" i="64"/>
  <c r="B1074" i="64"/>
  <c r="B1073" i="64"/>
  <c r="B1072" i="64"/>
  <c r="B1071" i="64"/>
  <c r="B1070" i="64"/>
  <c r="B1069" i="64"/>
  <c r="B1068" i="64"/>
  <c r="B1067" i="64"/>
  <c r="B1066" i="64"/>
  <c r="B1065" i="64"/>
  <c r="B1064" i="64"/>
  <c r="B1063" i="64"/>
  <c r="B1062" i="64"/>
  <c r="B1061" i="64"/>
  <c r="B1060" i="64"/>
  <c r="B1059" i="64"/>
  <c r="B1058" i="64"/>
  <c r="B1057" i="64"/>
  <c r="B1056" i="64"/>
  <c r="B1055" i="64"/>
  <c r="B1054" i="64"/>
  <c r="B1053" i="64"/>
  <c r="B1052" i="64"/>
  <c r="B1051" i="64"/>
  <c r="B1050" i="64"/>
  <c r="B1049" i="64"/>
  <c r="B1048" i="64"/>
  <c r="B1047" i="64"/>
  <c r="B1046" i="64"/>
  <c r="B1045" i="64"/>
  <c r="B1044" i="64"/>
  <c r="B1043" i="64"/>
  <c r="B1042" i="64"/>
  <c r="B1041" i="64"/>
  <c r="B1040" i="64"/>
  <c r="B1039" i="64"/>
  <c r="B1038" i="64"/>
  <c r="B1037" i="64"/>
  <c r="B1036" i="64"/>
  <c r="B1035" i="64"/>
  <c r="B1034" i="64"/>
  <c r="B1033" i="64"/>
  <c r="B1032" i="64"/>
  <c r="B1031" i="64"/>
  <c r="B1030" i="64"/>
  <c r="B1029" i="64"/>
  <c r="B1028" i="64"/>
  <c r="B1027" i="64"/>
  <c r="B1026" i="64"/>
  <c r="B1025" i="64"/>
  <c r="B1024" i="64"/>
  <c r="B1023" i="64"/>
  <c r="B1022" i="64"/>
  <c r="B1021" i="64"/>
  <c r="B1020" i="64"/>
  <c r="B1019" i="64"/>
  <c r="B1018" i="64"/>
  <c r="B1017" i="64"/>
  <c r="B1016" i="64"/>
  <c r="B1015" i="64"/>
  <c r="B1014" i="64"/>
  <c r="B1013" i="64"/>
  <c r="B1012" i="64"/>
  <c r="B1011" i="64"/>
  <c r="B1010" i="64"/>
  <c r="B1009" i="64"/>
  <c r="B1008" i="64"/>
  <c r="B1007" i="64"/>
  <c r="B1006" i="64"/>
  <c r="B1005" i="64"/>
  <c r="B1004" i="64"/>
  <c r="B1003" i="64"/>
  <c r="B1002" i="64"/>
  <c r="B1001" i="64"/>
  <c r="B1000" i="64"/>
  <c r="B999" i="64"/>
  <c r="B998" i="64"/>
  <c r="B997" i="64"/>
  <c r="B996" i="64"/>
  <c r="B995" i="64"/>
  <c r="B994" i="64"/>
  <c r="B993" i="64"/>
  <c r="B992" i="64"/>
  <c r="B991" i="64"/>
  <c r="B990" i="64"/>
  <c r="B989" i="64"/>
  <c r="B988" i="64"/>
  <c r="B987" i="64"/>
  <c r="B986" i="64"/>
  <c r="B985" i="64"/>
  <c r="B984" i="64"/>
  <c r="B983" i="64"/>
  <c r="B982" i="64"/>
  <c r="B981" i="64"/>
  <c r="B980" i="64"/>
  <c r="B979" i="64"/>
  <c r="B978" i="64"/>
  <c r="B977" i="64"/>
  <c r="B976" i="64"/>
  <c r="B975" i="64"/>
  <c r="B974" i="64"/>
  <c r="B973" i="64"/>
  <c r="B972" i="64"/>
  <c r="B971" i="64"/>
  <c r="B970" i="64"/>
  <c r="B969" i="64"/>
  <c r="B968" i="64"/>
  <c r="B967" i="64"/>
  <c r="B966" i="64"/>
  <c r="B965" i="64"/>
  <c r="B964" i="64"/>
  <c r="B963" i="64"/>
  <c r="B962" i="64"/>
  <c r="B961" i="64"/>
  <c r="B960" i="64"/>
  <c r="B959" i="64"/>
  <c r="B958" i="64"/>
  <c r="B957" i="64"/>
  <c r="B956" i="64"/>
  <c r="B955" i="64"/>
  <c r="B954" i="64"/>
  <c r="B953" i="64"/>
  <c r="B952" i="64"/>
  <c r="B951" i="64"/>
  <c r="B950" i="64"/>
  <c r="B949" i="64"/>
  <c r="B948" i="64"/>
  <c r="B947" i="64"/>
  <c r="B946" i="64"/>
  <c r="B945" i="64"/>
  <c r="B944" i="64"/>
  <c r="B943" i="64"/>
  <c r="B942" i="64"/>
  <c r="B941" i="64"/>
  <c r="B940" i="64"/>
  <c r="B939" i="64"/>
  <c r="B938" i="64"/>
  <c r="B937" i="64"/>
  <c r="B936" i="64"/>
  <c r="B935" i="64"/>
  <c r="B934" i="64"/>
  <c r="B933" i="64"/>
  <c r="B932" i="64"/>
  <c r="B931" i="64"/>
  <c r="B930" i="64"/>
  <c r="B929" i="64"/>
  <c r="B928" i="64"/>
  <c r="B927" i="64"/>
  <c r="B926" i="64"/>
  <c r="B925" i="64"/>
  <c r="B924" i="64"/>
  <c r="B923" i="64"/>
  <c r="B922" i="64"/>
  <c r="B921" i="64"/>
  <c r="B920" i="64"/>
  <c r="B919" i="64"/>
  <c r="B918" i="64"/>
  <c r="B917" i="64"/>
  <c r="B916" i="64"/>
  <c r="B915" i="64"/>
  <c r="B914" i="64"/>
  <c r="B913" i="64"/>
  <c r="B912" i="64"/>
  <c r="B911" i="64"/>
  <c r="B910" i="64"/>
  <c r="B909" i="64"/>
  <c r="B908" i="64"/>
  <c r="B907" i="64"/>
  <c r="B906" i="64"/>
  <c r="B905" i="64"/>
  <c r="B904" i="64"/>
  <c r="B903" i="64"/>
  <c r="B902" i="64"/>
  <c r="B901" i="64"/>
  <c r="B900" i="64"/>
  <c r="B899" i="64"/>
  <c r="B898" i="64"/>
  <c r="B897" i="64"/>
  <c r="B896" i="64"/>
  <c r="B895" i="64"/>
  <c r="B894" i="64"/>
  <c r="B893" i="64"/>
  <c r="B892" i="64"/>
  <c r="B891" i="64"/>
  <c r="B890" i="64"/>
  <c r="B889" i="64"/>
  <c r="B888" i="64"/>
  <c r="B887" i="64"/>
  <c r="B886" i="64"/>
  <c r="B885" i="64"/>
  <c r="B884" i="64"/>
  <c r="B883" i="64"/>
  <c r="B882" i="64"/>
  <c r="B881" i="64"/>
  <c r="B880" i="64"/>
  <c r="B879" i="64"/>
  <c r="B878" i="64"/>
  <c r="B877" i="64"/>
  <c r="B876" i="64"/>
  <c r="B875" i="64"/>
  <c r="B874" i="64"/>
  <c r="B873" i="64"/>
  <c r="B872" i="64"/>
  <c r="B871" i="64"/>
  <c r="B870" i="64"/>
  <c r="B869" i="64"/>
  <c r="B868" i="64"/>
  <c r="B867" i="64"/>
  <c r="B866" i="64"/>
  <c r="B865" i="64"/>
  <c r="B864" i="64"/>
  <c r="B863" i="64"/>
  <c r="B862" i="64"/>
  <c r="B861" i="64"/>
  <c r="B860" i="64"/>
  <c r="B859" i="64"/>
  <c r="B858" i="64"/>
  <c r="B857" i="64"/>
  <c r="B856" i="64"/>
  <c r="B855" i="64"/>
  <c r="B854" i="64"/>
  <c r="B853" i="64"/>
  <c r="B852" i="64"/>
  <c r="B851" i="64"/>
  <c r="B850" i="64"/>
  <c r="B849" i="64"/>
  <c r="B848" i="64"/>
  <c r="B847" i="64"/>
  <c r="B846" i="64"/>
  <c r="B845" i="64"/>
  <c r="B844" i="64"/>
  <c r="B843" i="64"/>
  <c r="B842" i="64"/>
  <c r="B841" i="64"/>
  <c r="B840" i="64"/>
  <c r="B839" i="64"/>
  <c r="B838" i="64"/>
  <c r="B837" i="64"/>
  <c r="B836" i="64"/>
  <c r="B835" i="64"/>
  <c r="B834" i="64"/>
  <c r="B833" i="64"/>
  <c r="B832" i="64"/>
  <c r="B831" i="64"/>
  <c r="B830" i="64"/>
  <c r="B829" i="64"/>
  <c r="B828" i="64"/>
  <c r="B827" i="64"/>
  <c r="B826" i="64"/>
  <c r="B825" i="64"/>
  <c r="B824" i="64"/>
  <c r="B823" i="64"/>
  <c r="B822" i="64"/>
  <c r="B821" i="64"/>
  <c r="B820" i="64"/>
  <c r="B819" i="64"/>
  <c r="B818" i="64"/>
  <c r="B817" i="64"/>
  <c r="B816" i="64"/>
  <c r="B815" i="64"/>
  <c r="B814" i="64"/>
  <c r="B813" i="64"/>
  <c r="B812" i="64"/>
  <c r="B811" i="64"/>
  <c r="B810" i="64"/>
  <c r="B809" i="64"/>
  <c r="B808" i="64"/>
  <c r="B807" i="64"/>
  <c r="B806" i="64"/>
  <c r="B805" i="64"/>
  <c r="B804" i="64"/>
  <c r="B803" i="64"/>
  <c r="B802" i="64"/>
  <c r="B801" i="64"/>
  <c r="B800" i="64"/>
  <c r="B799" i="64"/>
  <c r="B798" i="64"/>
  <c r="B797" i="64"/>
  <c r="B796" i="64"/>
  <c r="B795" i="64"/>
  <c r="B794" i="64"/>
  <c r="B793" i="64"/>
  <c r="B792" i="64"/>
  <c r="B791" i="64"/>
  <c r="B790" i="64"/>
  <c r="B789" i="64"/>
  <c r="B788" i="64"/>
  <c r="B787" i="64"/>
  <c r="B786" i="64"/>
  <c r="B785" i="64"/>
  <c r="B784" i="64"/>
  <c r="B783" i="64"/>
  <c r="B782" i="64"/>
  <c r="B781" i="64"/>
  <c r="B780" i="64"/>
  <c r="B779" i="64"/>
  <c r="B778" i="64"/>
  <c r="B777" i="64"/>
  <c r="B776" i="64"/>
  <c r="B775" i="64"/>
  <c r="B774" i="64"/>
  <c r="B773" i="64"/>
  <c r="B772" i="64"/>
  <c r="B771" i="64"/>
  <c r="B770" i="64"/>
  <c r="B769" i="64"/>
  <c r="B768" i="64"/>
  <c r="B767" i="64"/>
  <c r="B766" i="64"/>
  <c r="B765" i="64"/>
  <c r="B764" i="64"/>
  <c r="B763" i="64"/>
  <c r="B762" i="64"/>
  <c r="B761" i="64"/>
  <c r="B760" i="64"/>
  <c r="B759" i="64"/>
  <c r="B758" i="64"/>
  <c r="B757" i="64"/>
  <c r="B756" i="64"/>
  <c r="B755" i="64"/>
  <c r="B754" i="64"/>
  <c r="B753" i="64"/>
  <c r="B752" i="64"/>
  <c r="B751" i="64"/>
  <c r="B750" i="64"/>
  <c r="B749" i="64"/>
  <c r="B748" i="64"/>
  <c r="B747" i="64"/>
  <c r="B746" i="64"/>
  <c r="B745" i="64"/>
  <c r="B744" i="64"/>
  <c r="B743" i="64"/>
  <c r="B742" i="64"/>
  <c r="B741" i="64"/>
  <c r="B740" i="64"/>
  <c r="B739" i="64"/>
  <c r="B738" i="64"/>
  <c r="B737" i="64"/>
  <c r="B736" i="64"/>
  <c r="B735" i="64"/>
  <c r="B734" i="64"/>
  <c r="B733" i="64"/>
  <c r="B732" i="64"/>
  <c r="B731" i="64"/>
  <c r="B730" i="64"/>
  <c r="B729" i="64"/>
  <c r="B728" i="64"/>
  <c r="B727" i="64"/>
  <c r="B726" i="64"/>
  <c r="B725" i="64"/>
  <c r="B724" i="64"/>
  <c r="B723" i="64"/>
  <c r="B722" i="64"/>
  <c r="B721" i="64"/>
  <c r="B720" i="64"/>
  <c r="B719" i="64"/>
  <c r="B718" i="64"/>
  <c r="B717" i="64"/>
  <c r="B716" i="64"/>
  <c r="B715" i="64"/>
  <c r="B714" i="64"/>
  <c r="B713" i="64"/>
  <c r="B712" i="64"/>
  <c r="B711" i="64"/>
  <c r="B710" i="64"/>
  <c r="B709" i="64"/>
  <c r="B708" i="64"/>
  <c r="B707" i="64"/>
  <c r="B706" i="64"/>
  <c r="B705" i="64"/>
  <c r="B704" i="64"/>
  <c r="B703" i="64"/>
  <c r="B702" i="64"/>
  <c r="B701" i="64"/>
  <c r="B700" i="64"/>
  <c r="B699" i="64"/>
  <c r="B698" i="64"/>
  <c r="B697" i="64"/>
  <c r="B696" i="64"/>
  <c r="B695" i="64"/>
  <c r="B694" i="64"/>
  <c r="B693" i="64"/>
  <c r="B692" i="64"/>
  <c r="B691" i="64"/>
  <c r="B690" i="64"/>
  <c r="B689" i="64"/>
  <c r="B688" i="64"/>
  <c r="B687" i="64"/>
  <c r="B686" i="64"/>
  <c r="B685" i="64"/>
  <c r="B684" i="64"/>
  <c r="B683" i="64"/>
  <c r="B682" i="64"/>
  <c r="B681" i="64"/>
  <c r="B680" i="64"/>
  <c r="B679" i="64"/>
  <c r="B678" i="64"/>
  <c r="B677" i="64"/>
  <c r="B676" i="64"/>
  <c r="B675" i="64"/>
  <c r="B674" i="64"/>
  <c r="B673" i="64"/>
  <c r="B672" i="64"/>
  <c r="B671" i="64"/>
  <c r="B670" i="64"/>
  <c r="B669" i="64"/>
  <c r="B668" i="64"/>
  <c r="B667" i="64"/>
  <c r="B666" i="64"/>
  <c r="B665" i="64"/>
  <c r="B664" i="64"/>
  <c r="B663" i="64"/>
  <c r="B662" i="64"/>
  <c r="B661" i="64"/>
  <c r="B660" i="64"/>
  <c r="B659" i="64"/>
  <c r="B658" i="64"/>
  <c r="B657" i="64"/>
  <c r="B656" i="64"/>
  <c r="B655" i="64"/>
  <c r="B654" i="64"/>
  <c r="B653" i="64"/>
  <c r="B652" i="64"/>
  <c r="B651" i="64"/>
  <c r="B650" i="64"/>
  <c r="B649" i="64"/>
  <c r="B648" i="64"/>
  <c r="B647" i="64"/>
  <c r="B646" i="64"/>
  <c r="B645" i="64"/>
  <c r="B644" i="64"/>
  <c r="B643" i="64"/>
  <c r="B642" i="64"/>
  <c r="B641" i="64"/>
  <c r="B640" i="64"/>
  <c r="B639" i="64"/>
  <c r="B638" i="64"/>
  <c r="B637" i="64"/>
  <c r="B636" i="64"/>
  <c r="B635" i="64"/>
  <c r="B634" i="64"/>
  <c r="B633" i="64"/>
  <c r="B632" i="64"/>
  <c r="B631" i="64"/>
  <c r="B630" i="64"/>
  <c r="B629" i="64"/>
  <c r="B628" i="64"/>
  <c r="B627" i="64"/>
  <c r="B626" i="64"/>
  <c r="B625" i="64"/>
  <c r="B624" i="64"/>
  <c r="B623" i="64"/>
  <c r="B622" i="64"/>
  <c r="B621" i="64"/>
  <c r="B620" i="64"/>
  <c r="B619" i="64"/>
  <c r="B618" i="64"/>
  <c r="B617" i="64"/>
  <c r="B616" i="64"/>
  <c r="B615" i="64"/>
  <c r="B614" i="64"/>
  <c r="B613" i="64"/>
  <c r="B612" i="64"/>
  <c r="B611" i="64"/>
  <c r="B610" i="64"/>
  <c r="B609" i="64"/>
  <c r="B608" i="64"/>
  <c r="B607" i="64"/>
  <c r="B606" i="64"/>
  <c r="B605" i="64"/>
  <c r="B604" i="64"/>
  <c r="B603" i="64"/>
  <c r="B602" i="64"/>
  <c r="B601" i="64"/>
  <c r="B600" i="64"/>
  <c r="B599" i="64"/>
  <c r="B598" i="64"/>
  <c r="B597" i="64"/>
  <c r="B596" i="64"/>
  <c r="B595" i="64"/>
  <c r="B594" i="64"/>
  <c r="B593" i="64"/>
  <c r="B592" i="64"/>
  <c r="B591" i="64"/>
  <c r="B590" i="64"/>
  <c r="B589" i="64"/>
  <c r="B588" i="64"/>
  <c r="B587" i="64"/>
  <c r="B586" i="64"/>
  <c r="B585" i="64"/>
  <c r="B584" i="64"/>
  <c r="B583" i="64"/>
  <c r="B582" i="64"/>
  <c r="B581" i="64"/>
  <c r="B580" i="64"/>
  <c r="B579" i="64"/>
  <c r="B578" i="64"/>
  <c r="B577" i="64"/>
  <c r="B576" i="64"/>
  <c r="B575" i="64"/>
  <c r="B574" i="64"/>
  <c r="B573" i="64"/>
  <c r="B572" i="64"/>
  <c r="B571" i="64"/>
  <c r="B570" i="64"/>
  <c r="B569" i="64"/>
  <c r="B568" i="64"/>
  <c r="B567" i="64"/>
  <c r="B566" i="64"/>
  <c r="B565" i="64"/>
  <c r="B564" i="64"/>
  <c r="B563" i="64"/>
  <c r="B562" i="64"/>
  <c r="B561" i="64"/>
  <c r="B560" i="64"/>
  <c r="B559" i="64"/>
  <c r="B558" i="64"/>
  <c r="B557" i="64"/>
  <c r="B556" i="64"/>
  <c r="B555" i="64"/>
  <c r="B554" i="64"/>
  <c r="B553" i="64"/>
  <c r="B552" i="64"/>
  <c r="B551" i="64"/>
  <c r="B550" i="64"/>
  <c r="B549" i="64"/>
  <c r="B548" i="64"/>
  <c r="B547" i="64"/>
  <c r="B546" i="64"/>
  <c r="B545" i="64"/>
  <c r="B544" i="64"/>
  <c r="B543" i="64"/>
  <c r="B542" i="64"/>
  <c r="B541" i="64"/>
  <c r="B540" i="64"/>
  <c r="B539" i="64"/>
  <c r="B538" i="64"/>
  <c r="B537" i="64"/>
  <c r="B536" i="64"/>
  <c r="B535" i="64"/>
  <c r="B534" i="64"/>
  <c r="B533" i="64"/>
  <c r="B532" i="64"/>
  <c r="B531" i="64"/>
  <c r="B530" i="64"/>
  <c r="B529" i="64"/>
  <c r="B528" i="64"/>
  <c r="B527" i="64"/>
  <c r="B526" i="64"/>
  <c r="B525" i="64"/>
  <c r="B524" i="64"/>
  <c r="B523" i="64"/>
  <c r="B522" i="64"/>
  <c r="B521" i="64"/>
  <c r="B520" i="64"/>
  <c r="B519" i="64"/>
  <c r="B518" i="64"/>
  <c r="B517" i="64"/>
  <c r="B516" i="64"/>
  <c r="B515" i="64"/>
  <c r="B514" i="64"/>
  <c r="B513" i="64"/>
  <c r="B512" i="64"/>
  <c r="B511" i="64"/>
  <c r="B510" i="64"/>
  <c r="B509" i="64"/>
  <c r="B508" i="64"/>
  <c r="B507" i="64"/>
  <c r="B506" i="64"/>
  <c r="B505" i="64"/>
  <c r="B504" i="64"/>
  <c r="B503" i="64"/>
  <c r="B502" i="64"/>
  <c r="B501" i="64"/>
  <c r="B500" i="64"/>
  <c r="B499" i="64"/>
  <c r="B498" i="64"/>
  <c r="B497" i="64"/>
  <c r="B496" i="64"/>
  <c r="B495" i="64"/>
  <c r="B494" i="64"/>
  <c r="B493" i="64"/>
  <c r="B492" i="64"/>
  <c r="B491" i="64"/>
  <c r="B490" i="64"/>
  <c r="B489" i="64"/>
  <c r="B488" i="64"/>
  <c r="B487" i="64"/>
  <c r="B486" i="64"/>
  <c r="B485" i="64"/>
  <c r="B484" i="64"/>
  <c r="B483" i="64"/>
  <c r="B482" i="64"/>
  <c r="B481" i="64"/>
  <c r="B480" i="64"/>
  <c r="B479" i="64"/>
  <c r="B478" i="64"/>
  <c r="B477" i="64"/>
  <c r="B476" i="64"/>
  <c r="B475" i="64"/>
  <c r="B474" i="64"/>
  <c r="B473" i="64"/>
  <c r="B472" i="64"/>
  <c r="B471" i="64"/>
  <c r="B470" i="64"/>
  <c r="B469" i="64"/>
  <c r="B468" i="64"/>
  <c r="B467" i="64"/>
  <c r="B466" i="64"/>
  <c r="B465" i="64"/>
  <c r="B464" i="64"/>
  <c r="B463" i="64"/>
  <c r="B462" i="64"/>
  <c r="B461" i="64"/>
  <c r="B460" i="64"/>
  <c r="B459" i="64"/>
  <c r="B458" i="64"/>
  <c r="B457" i="64"/>
  <c r="B456" i="64"/>
  <c r="B455" i="64"/>
  <c r="B454" i="64"/>
  <c r="B453" i="64"/>
  <c r="B452" i="64"/>
  <c r="B451" i="64"/>
  <c r="B450" i="64"/>
  <c r="B449" i="64"/>
  <c r="B448" i="64"/>
  <c r="B447" i="64"/>
  <c r="B446" i="64"/>
  <c r="B445" i="64"/>
  <c r="B444" i="64"/>
  <c r="B443" i="64"/>
  <c r="B442" i="64"/>
  <c r="B441" i="64"/>
  <c r="B440" i="64"/>
  <c r="B439" i="64"/>
  <c r="B438" i="64"/>
  <c r="B437" i="64"/>
  <c r="B436" i="64"/>
  <c r="B435" i="64"/>
  <c r="B434" i="64"/>
  <c r="B433" i="64"/>
  <c r="B432" i="64"/>
  <c r="B431" i="64"/>
  <c r="B430" i="64"/>
  <c r="B429" i="64"/>
  <c r="B428" i="64"/>
  <c r="B427" i="64"/>
  <c r="B426" i="64"/>
  <c r="B425" i="64"/>
  <c r="B424" i="64"/>
  <c r="B423" i="64"/>
  <c r="B422" i="64"/>
  <c r="B421" i="64"/>
  <c r="B420" i="64"/>
  <c r="B419" i="64"/>
  <c r="B418" i="64"/>
  <c r="B417" i="64"/>
  <c r="B416" i="64"/>
  <c r="B415" i="64"/>
  <c r="B414" i="64"/>
  <c r="B413" i="64"/>
  <c r="B412" i="64"/>
  <c r="B411" i="64"/>
  <c r="B410" i="64"/>
  <c r="B409" i="64"/>
  <c r="B408" i="64"/>
  <c r="B407" i="64"/>
  <c r="B406" i="64"/>
  <c r="B405" i="64"/>
  <c r="B404" i="64"/>
  <c r="B403" i="64"/>
  <c r="B402" i="64"/>
  <c r="B401" i="64"/>
  <c r="B400" i="64"/>
  <c r="B399" i="64"/>
  <c r="B398" i="64"/>
  <c r="B397" i="64"/>
  <c r="B396" i="64"/>
  <c r="B395" i="64"/>
  <c r="B394" i="64"/>
  <c r="B393" i="64"/>
  <c r="B392" i="64"/>
  <c r="B391" i="64"/>
  <c r="B390" i="64"/>
  <c r="B389" i="64"/>
  <c r="B388" i="64"/>
  <c r="B387" i="64"/>
  <c r="B386" i="64"/>
  <c r="B385" i="64"/>
  <c r="B384" i="64"/>
  <c r="B383" i="64"/>
  <c r="B382" i="64"/>
  <c r="B381" i="64"/>
  <c r="B380" i="64"/>
  <c r="B379" i="64"/>
  <c r="B378" i="64"/>
  <c r="B377" i="64"/>
  <c r="B376" i="64"/>
  <c r="B375" i="64"/>
  <c r="B374" i="64"/>
  <c r="B373" i="64"/>
  <c r="B372" i="64"/>
  <c r="B371" i="64"/>
  <c r="B370" i="64"/>
  <c r="B369" i="64"/>
  <c r="B368" i="64"/>
  <c r="B367" i="64"/>
  <c r="B366" i="64"/>
  <c r="B365" i="64"/>
  <c r="B364" i="64"/>
  <c r="B363" i="64"/>
  <c r="B362" i="64"/>
  <c r="B361" i="64"/>
  <c r="B360" i="64"/>
  <c r="B359" i="64"/>
  <c r="B358" i="64"/>
  <c r="B357" i="64"/>
  <c r="B356" i="64"/>
  <c r="B355" i="64"/>
  <c r="B354" i="64"/>
  <c r="B353" i="64"/>
  <c r="B352" i="64"/>
  <c r="B351" i="64"/>
  <c r="B350" i="64"/>
  <c r="B349" i="64"/>
  <c r="B348" i="64"/>
  <c r="B347" i="64"/>
  <c r="B346" i="64"/>
  <c r="B345" i="64"/>
  <c r="B344" i="64"/>
  <c r="B343" i="64"/>
  <c r="B342" i="64"/>
  <c r="B341" i="64"/>
  <c r="B340" i="64"/>
  <c r="B339" i="64"/>
  <c r="B338" i="64"/>
  <c r="B337" i="64"/>
  <c r="B336" i="64"/>
  <c r="B335" i="64"/>
  <c r="B334" i="64"/>
  <c r="B333" i="64"/>
  <c r="B332" i="64"/>
  <c r="B331" i="64"/>
  <c r="B330" i="64"/>
  <c r="B329" i="64"/>
  <c r="B328" i="64"/>
  <c r="B327" i="64"/>
  <c r="B326" i="64"/>
  <c r="B325" i="64"/>
  <c r="B324" i="64"/>
  <c r="B323" i="64"/>
  <c r="B322" i="64"/>
  <c r="B321" i="64"/>
  <c r="B320" i="64"/>
  <c r="B319" i="64"/>
  <c r="B318" i="64"/>
  <c r="B317" i="64"/>
  <c r="B316" i="64"/>
  <c r="B315" i="64"/>
  <c r="B314" i="64"/>
  <c r="B313" i="64"/>
  <c r="B312" i="64"/>
  <c r="B311" i="64"/>
  <c r="B310" i="64"/>
  <c r="B309" i="64"/>
  <c r="B308" i="64"/>
  <c r="B307" i="64"/>
  <c r="B306" i="64"/>
  <c r="B305" i="64"/>
  <c r="B304" i="64"/>
  <c r="B303" i="64"/>
  <c r="B302" i="64"/>
  <c r="B301" i="64"/>
  <c r="B300" i="64"/>
  <c r="B299" i="64"/>
  <c r="B298" i="64"/>
  <c r="B297" i="64"/>
  <c r="B296" i="64"/>
  <c r="B295" i="64"/>
  <c r="B294" i="64"/>
  <c r="B293" i="64"/>
  <c r="B292" i="64"/>
  <c r="B291" i="64"/>
  <c r="B290" i="64"/>
  <c r="B289" i="64"/>
  <c r="B288" i="64"/>
  <c r="B287" i="64"/>
  <c r="B286" i="64"/>
  <c r="B285" i="64"/>
  <c r="B284" i="64"/>
  <c r="B283" i="64"/>
  <c r="B282" i="64"/>
  <c r="B281" i="64"/>
  <c r="B280" i="64"/>
  <c r="B279" i="64"/>
  <c r="B278" i="64"/>
  <c r="B277" i="64"/>
  <c r="B276" i="64"/>
  <c r="B275" i="64"/>
  <c r="B274" i="64"/>
  <c r="B273" i="64"/>
  <c r="B272" i="64"/>
  <c r="B271" i="64"/>
  <c r="B270" i="64"/>
  <c r="B269" i="64"/>
  <c r="B268" i="64"/>
  <c r="B267" i="64"/>
  <c r="B266" i="64"/>
  <c r="B265" i="64"/>
  <c r="B264" i="64"/>
  <c r="B263" i="64"/>
  <c r="B262" i="64"/>
  <c r="B261" i="64"/>
  <c r="B260" i="64"/>
  <c r="B259" i="64"/>
  <c r="B258" i="64"/>
  <c r="B257" i="64"/>
  <c r="B256" i="64"/>
  <c r="B255" i="64"/>
  <c r="B254" i="64"/>
  <c r="B253" i="64"/>
  <c r="B252" i="64"/>
  <c r="B251" i="64"/>
  <c r="B250" i="64"/>
  <c r="B249" i="64"/>
  <c r="B248" i="64"/>
  <c r="B247" i="64"/>
  <c r="B246" i="64"/>
  <c r="B245" i="64"/>
  <c r="B244" i="64"/>
  <c r="B243" i="64"/>
  <c r="B242" i="64"/>
  <c r="B241" i="64"/>
  <c r="B240" i="64"/>
  <c r="B239" i="64"/>
  <c r="B238" i="64"/>
  <c r="B237" i="64"/>
  <c r="B236" i="64"/>
  <c r="B235" i="64"/>
  <c r="B234" i="64"/>
  <c r="B233" i="64"/>
  <c r="B232" i="64"/>
  <c r="B231" i="64"/>
  <c r="B230" i="64"/>
  <c r="B229" i="64"/>
  <c r="B228" i="64"/>
  <c r="B227" i="64"/>
  <c r="B226" i="64"/>
  <c r="B225" i="64"/>
  <c r="B224" i="64"/>
  <c r="B223" i="64"/>
  <c r="B222" i="64"/>
  <c r="B221" i="64"/>
  <c r="B220" i="64"/>
  <c r="B219" i="64"/>
  <c r="B218" i="64"/>
  <c r="B217" i="64"/>
  <c r="B216" i="64"/>
  <c r="B215" i="64"/>
  <c r="B214" i="64"/>
  <c r="B213" i="64"/>
  <c r="B212" i="64"/>
  <c r="B211" i="64"/>
  <c r="B210" i="64"/>
  <c r="B209" i="64"/>
  <c r="B208" i="64"/>
  <c r="B207" i="64"/>
  <c r="B206" i="64"/>
  <c r="B205" i="64"/>
  <c r="B204" i="64"/>
  <c r="B203" i="64"/>
  <c r="B202" i="64"/>
  <c r="B201" i="64"/>
  <c r="B200" i="64"/>
  <c r="B199" i="64"/>
  <c r="B198" i="64"/>
  <c r="B197" i="64"/>
  <c r="B196" i="64"/>
  <c r="B195" i="64"/>
  <c r="B194" i="64"/>
  <c r="B193" i="64"/>
  <c r="B192" i="64"/>
  <c r="B191" i="64"/>
  <c r="B190" i="64"/>
  <c r="B189" i="64"/>
  <c r="B188" i="64"/>
  <c r="B187" i="64"/>
  <c r="B186" i="64"/>
  <c r="B185" i="64"/>
  <c r="B184" i="64"/>
  <c r="B183" i="64"/>
  <c r="B182" i="64"/>
  <c r="B181" i="64"/>
  <c r="B180" i="64"/>
  <c r="B179" i="64"/>
  <c r="B178" i="64"/>
  <c r="B177" i="64"/>
  <c r="B176" i="64"/>
  <c r="B175" i="64"/>
  <c r="B174" i="64"/>
  <c r="B173" i="64"/>
  <c r="B172" i="64"/>
  <c r="B171" i="64"/>
  <c r="B170" i="64"/>
  <c r="B169" i="64"/>
  <c r="B168" i="64"/>
  <c r="B167" i="64"/>
  <c r="B166" i="64"/>
  <c r="B165" i="64"/>
  <c r="B164" i="64"/>
  <c r="B163" i="64"/>
  <c r="B162" i="64"/>
  <c r="B161" i="64"/>
  <c r="B160" i="64"/>
  <c r="B159" i="64"/>
  <c r="B158" i="64"/>
  <c r="B157" i="64"/>
  <c r="B156" i="64"/>
  <c r="B155" i="64"/>
  <c r="B154" i="64"/>
  <c r="B153" i="64"/>
  <c r="B152" i="64"/>
  <c r="B151" i="64"/>
  <c r="B150" i="64"/>
  <c r="B149" i="64"/>
  <c r="B148" i="64"/>
  <c r="B147" i="64"/>
  <c r="B146" i="64"/>
  <c r="B145" i="64"/>
  <c r="B144" i="64"/>
  <c r="B143" i="64"/>
  <c r="B142" i="64"/>
  <c r="B141" i="64"/>
  <c r="B140" i="64"/>
  <c r="B139" i="64"/>
  <c r="B138" i="64"/>
  <c r="B137" i="64"/>
  <c r="B136" i="64"/>
  <c r="B135" i="64"/>
  <c r="B134" i="64"/>
  <c r="B133" i="64"/>
  <c r="B132" i="64"/>
  <c r="B131" i="64"/>
  <c r="B130" i="64"/>
  <c r="B129" i="64"/>
  <c r="B128" i="64"/>
  <c r="B127" i="64"/>
  <c r="B126" i="64"/>
  <c r="B125" i="64"/>
  <c r="B124" i="64"/>
  <c r="B123" i="64"/>
  <c r="B122" i="64"/>
  <c r="B121" i="64"/>
  <c r="B120" i="64"/>
  <c r="B119" i="64"/>
  <c r="B118" i="64"/>
  <c r="B117" i="64"/>
  <c r="B116" i="64"/>
  <c r="B115" i="64"/>
  <c r="B114" i="64"/>
  <c r="B113" i="64"/>
  <c r="B112" i="64"/>
  <c r="B111" i="64"/>
  <c r="B110" i="64"/>
  <c r="B109" i="64"/>
  <c r="B108" i="64"/>
  <c r="B107" i="64"/>
  <c r="B106" i="64"/>
  <c r="B105" i="64"/>
  <c r="B104" i="64"/>
  <c r="B103" i="64"/>
  <c r="B102" i="64"/>
  <c r="B101" i="64"/>
  <c r="B100" i="64"/>
  <c r="B99" i="64"/>
  <c r="B98" i="64"/>
  <c r="B97" i="64"/>
  <c r="B96" i="64"/>
  <c r="B95" i="64"/>
  <c r="B94" i="64"/>
  <c r="B93" i="64"/>
  <c r="B92" i="64"/>
  <c r="B91" i="64"/>
  <c r="B90" i="64"/>
  <c r="B89" i="64"/>
  <c r="B88" i="64"/>
  <c r="B87" i="64"/>
  <c r="B86" i="64"/>
  <c r="B85" i="64"/>
  <c r="B84" i="64"/>
  <c r="B83" i="64"/>
  <c r="B82" i="64"/>
  <c r="B81" i="64"/>
  <c r="B80" i="64"/>
  <c r="B79" i="64"/>
  <c r="B78" i="64"/>
  <c r="B77" i="64"/>
  <c r="B76" i="64"/>
  <c r="B75" i="64"/>
  <c r="B74" i="64"/>
  <c r="B73" i="64"/>
  <c r="B72" i="64"/>
  <c r="B71" i="64"/>
  <c r="B70" i="64"/>
  <c r="B69" i="64"/>
  <c r="B68" i="64"/>
  <c r="B67" i="64"/>
  <c r="B66" i="64"/>
  <c r="B65" i="64"/>
  <c r="B64" i="64"/>
  <c r="B63" i="64"/>
  <c r="B62" i="64"/>
  <c r="B61" i="64"/>
  <c r="B60" i="64"/>
  <c r="B59" i="64"/>
  <c r="B58" i="64"/>
  <c r="B57" i="64"/>
  <c r="B56" i="64"/>
  <c r="B55" i="64"/>
  <c r="B54" i="64"/>
  <c r="B53" i="64"/>
  <c r="B52" i="64"/>
  <c r="B51" i="64"/>
  <c r="B50" i="64"/>
  <c r="B49" i="64"/>
  <c r="B48" i="64"/>
  <c r="B47" i="64"/>
  <c r="B46" i="64"/>
  <c r="B45" i="64"/>
  <c r="B44" i="64"/>
  <c r="B43" i="64"/>
  <c r="B42" i="64"/>
  <c r="B41" i="64"/>
  <c r="B40" i="64"/>
  <c r="B39" i="64"/>
  <c r="B38" i="64"/>
  <c r="B37" i="64"/>
  <c r="B36" i="64"/>
  <c r="B35" i="64"/>
  <c r="B34" i="64"/>
  <c r="B33" i="64"/>
  <c r="B32" i="64"/>
  <c r="B31" i="64"/>
  <c r="B30" i="64"/>
  <c r="B29" i="64"/>
  <c r="B28" i="64"/>
  <c r="B27" i="64"/>
  <c r="B26" i="64"/>
  <c r="B25" i="64"/>
  <c r="B24" i="64"/>
  <c r="B23" i="64"/>
  <c r="B22" i="64"/>
  <c r="B21" i="64"/>
  <c r="B20" i="64"/>
  <c r="B19" i="64"/>
  <c r="B18" i="64"/>
  <c r="B17" i="64"/>
  <c r="B16" i="64"/>
  <c r="B15" i="64"/>
  <c r="B14" i="64"/>
  <c r="B13" i="64"/>
  <c r="B12" i="64"/>
  <c r="B11" i="64"/>
  <c r="B10" i="64"/>
  <c r="B9" i="64"/>
  <c r="B8" i="64"/>
  <c r="B7" i="64"/>
  <c r="B6" i="64"/>
  <c r="B5" i="64"/>
  <c r="B4" i="64"/>
  <c r="B2" i="64"/>
  <c r="B1" i="64"/>
  <c r="B3" i="64"/>
  <c r="N1277" i="64" l="1"/>
  <c r="M1277" i="64"/>
  <c r="L1277" i="64"/>
  <c r="K1277" i="64"/>
  <c r="J1277" i="64"/>
  <c r="I1277" i="64"/>
  <c r="H1277" i="64"/>
  <c r="G1277" i="64"/>
  <c r="A1277" i="64" s="1"/>
  <c r="F1277" i="64"/>
  <c r="E1277" i="64"/>
  <c r="D1277" i="64"/>
  <c r="C1277" i="64"/>
  <c r="N1276" i="64"/>
  <c r="M1276" i="64"/>
  <c r="L1276" i="64"/>
  <c r="K1276" i="64"/>
  <c r="J1276" i="64"/>
  <c r="I1276" i="64"/>
  <c r="H1276" i="64"/>
  <c r="G1276" i="64"/>
  <c r="A1276" i="64" s="1"/>
  <c r="F1276" i="64"/>
  <c r="E1276" i="64"/>
  <c r="D1276" i="64"/>
  <c r="C1276" i="64"/>
  <c r="N1275" i="64"/>
  <c r="M1275" i="64"/>
  <c r="L1275" i="64"/>
  <c r="K1275" i="64"/>
  <c r="J1275" i="64"/>
  <c r="I1275" i="64"/>
  <c r="H1275" i="64"/>
  <c r="G1275" i="64"/>
  <c r="A1275" i="64" s="1"/>
  <c r="F1275" i="64"/>
  <c r="E1275" i="64"/>
  <c r="D1275" i="64"/>
  <c r="C1275" i="64"/>
  <c r="N1274" i="64"/>
  <c r="M1274" i="64"/>
  <c r="L1274" i="64"/>
  <c r="K1274" i="64"/>
  <c r="J1274" i="64"/>
  <c r="I1274" i="64"/>
  <c r="H1274" i="64"/>
  <c r="G1274" i="64"/>
  <c r="A1274" i="64" s="1"/>
  <c r="F1274" i="64"/>
  <c r="E1274" i="64"/>
  <c r="D1274" i="64"/>
  <c r="C1274" i="64"/>
  <c r="N1273" i="64"/>
  <c r="M1273" i="64"/>
  <c r="L1273" i="64"/>
  <c r="K1273" i="64"/>
  <c r="J1273" i="64"/>
  <c r="I1273" i="64"/>
  <c r="H1273" i="64"/>
  <c r="G1273" i="64"/>
  <c r="A1273" i="64" s="1"/>
  <c r="F1273" i="64"/>
  <c r="E1273" i="64"/>
  <c r="D1273" i="64"/>
  <c r="C1273" i="64"/>
  <c r="N1272" i="64"/>
  <c r="M1272" i="64"/>
  <c r="L1272" i="64"/>
  <c r="K1272" i="64"/>
  <c r="J1272" i="64"/>
  <c r="I1272" i="64"/>
  <c r="H1272" i="64"/>
  <c r="G1272" i="64"/>
  <c r="A1272" i="64" s="1"/>
  <c r="F1272" i="64"/>
  <c r="E1272" i="64"/>
  <c r="D1272" i="64"/>
  <c r="C1272" i="64"/>
  <c r="N1271" i="64"/>
  <c r="M1271" i="64"/>
  <c r="L1271" i="64"/>
  <c r="K1271" i="64"/>
  <c r="J1271" i="64"/>
  <c r="I1271" i="64"/>
  <c r="H1271" i="64"/>
  <c r="G1271" i="64"/>
  <c r="A1271" i="64" s="1"/>
  <c r="F1271" i="64"/>
  <c r="E1271" i="64"/>
  <c r="D1271" i="64"/>
  <c r="C1271" i="64"/>
  <c r="N1270" i="64"/>
  <c r="M1270" i="64"/>
  <c r="L1270" i="64"/>
  <c r="K1270" i="64"/>
  <c r="J1270" i="64"/>
  <c r="I1270" i="64"/>
  <c r="H1270" i="64"/>
  <c r="G1270" i="64"/>
  <c r="A1270" i="64" s="1"/>
  <c r="F1270" i="64"/>
  <c r="E1270" i="64"/>
  <c r="D1270" i="64"/>
  <c r="C1270" i="64"/>
  <c r="N1269" i="64"/>
  <c r="M1269" i="64"/>
  <c r="L1269" i="64"/>
  <c r="K1269" i="64"/>
  <c r="J1269" i="64"/>
  <c r="I1269" i="64"/>
  <c r="H1269" i="64"/>
  <c r="G1269" i="64"/>
  <c r="A1269" i="64" s="1"/>
  <c r="F1269" i="64"/>
  <c r="E1269" i="64"/>
  <c r="D1269" i="64"/>
  <c r="C1269" i="64"/>
  <c r="N1268" i="64"/>
  <c r="M1268" i="64"/>
  <c r="L1268" i="64"/>
  <c r="K1268" i="64"/>
  <c r="J1268" i="64"/>
  <c r="I1268" i="64"/>
  <c r="H1268" i="64"/>
  <c r="G1268" i="64"/>
  <c r="A1268" i="64" s="1"/>
  <c r="F1268" i="64"/>
  <c r="E1268" i="64"/>
  <c r="D1268" i="64"/>
  <c r="C1268" i="64"/>
  <c r="N1267" i="64"/>
  <c r="M1267" i="64"/>
  <c r="L1267" i="64"/>
  <c r="K1267" i="64"/>
  <c r="J1267" i="64"/>
  <c r="I1267" i="64"/>
  <c r="H1267" i="64"/>
  <c r="G1267" i="64"/>
  <c r="A1267" i="64" s="1"/>
  <c r="F1267" i="64"/>
  <c r="E1267" i="64"/>
  <c r="D1267" i="64"/>
  <c r="C1267" i="64"/>
  <c r="N1266" i="64"/>
  <c r="M1266" i="64"/>
  <c r="L1266" i="64"/>
  <c r="K1266" i="64"/>
  <c r="J1266" i="64"/>
  <c r="I1266" i="64"/>
  <c r="H1266" i="64"/>
  <c r="G1266" i="64"/>
  <c r="A1266" i="64" s="1"/>
  <c r="F1266" i="64"/>
  <c r="E1266" i="64"/>
  <c r="D1266" i="64"/>
  <c r="C1266" i="64"/>
  <c r="N1265" i="64"/>
  <c r="M1265" i="64"/>
  <c r="L1265" i="64"/>
  <c r="K1265" i="64"/>
  <c r="J1265" i="64"/>
  <c r="I1265" i="64"/>
  <c r="H1265" i="64"/>
  <c r="G1265" i="64"/>
  <c r="A1265" i="64" s="1"/>
  <c r="F1265" i="64"/>
  <c r="E1265" i="64"/>
  <c r="D1265" i="64"/>
  <c r="C1265" i="64"/>
  <c r="N1264" i="64"/>
  <c r="M1264" i="64"/>
  <c r="L1264" i="64"/>
  <c r="K1264" i="64"/>
  <c r="J1264" i="64"/>
  <c r="I1264" i="64"/>
  <c r="H1264" i="64"/>
  <c r="G1264" i="64"/>
  <c r="A1264" i="64" s="1"/>
  <c r="F1264" i="64"/>
  <c r="E1264" i="64"/>
  <c r="D1264" i="64"/>
  <c r="C1264" i="64"/>
  <c r="N1263" i="64"/>
  <c r="M1263" i="64"/>
  <c r="L1263" i="64"/>
  <c r="K1263" i="64"/>
  <c r="J1263" i="64"/>
  <c r="I1263" i="64"/>
  <c r="H1263" i="64"/>
  <c r="G1263" i="64"/>
  <c r="A1263" i="64" s="1"/>
  <c r="F1263" i="64"/>
  <c r="E1263" i="64"/>
  <c r="D1263" i="64"/>
  <c r="C1263" i="64"/>
  <c r="N1262" i="64"/>
  <c r="M1262" i="64"/>
  <c r="L1262" i="64"/>
  <c r="K1262" i="64"/>
  <c r="J1262" i="64"/>
  <c r="I1262" i="64"/>
  <c r="H1262" i="64"/>
  <c r="G1262" i="64"/>
  <c r="A1262" i="64" s="1"/>
  <c r="F1262" i="64"/>
  <c r="E1262" i="64"/>
  <c r="D1262" i="64"/>
  <c r="C1262" i="64"/>
  <c r="N1261" i="64"/>
  <c r="M1261" i="64"/>
  <c r="L1261" i="64"/>
  <c r="K1261" i="64"/>
  <c r="J1261" i="64"/>
  <c r="I1261" i="64"/>
  <c r="H1261" i="64"/>
  <c r="G1261" i="64"/>
  <c r="A1261" i="64" s="1"/>
  <c r="F1261" i="64"/>
  <c r="E1261" i="64"/>
  <c r="D1261" i="64"/>
  <c r="C1261" i="64"/>
  <c r="N1260" i="64"/>
  <c r="M1260" i="64"/>
  <c r="L1260" i="64"/>
  <c r="K1260" i="64"/>
  <c r="J1260" i="64"/>
  <c r="I1260" i="64"/>
  <c r="H1260" i="64"/>
  <c r="G1260" i="64"/>
  <c r="A1260" i="64" s="1"/>
  <c r="F1260" i="64"/>
  <c r="E1260" i="64"/>
  <c r="D1260" i="64"/>
  <c r="C1260" i="64"/>
  <c r="N1259" i="64"/>
  <c r="M1259" i="64"/>
  <c r="L1259" i="64"/>
  <c r="K1259" i="64"/>
  <c r="J1259" i="64"/>
  <c r="I1259" i="64"/>
  <c r="H1259" i="64"/>
  <c r="G1259" i="64"/>
  <c r="A1259" i="64" s="1"/>
  <c r="F1259" i="64"/>
  <c r="E1259" i="64"/>
  <c r="D1259" i="64"/>
  <c r="C1259" i="64"/>
  <c r="N1258" i="64"/>
  <c r="M1258" i="64"/>
  <c r="L1258" i="64"/>
  <c r="K1258" i="64"/>
  <c r="J1258" i="64"/>
  <c r="I1258" i="64"/>
  <c r="H1258" i="64"/>
  <c r="G1258" i="64"/>
  <c r="A1258" i="64" s="1"/>
  <c r="F1258" i="64"/>
  <c r="E1258" i="64"/>
  <c r="D1258" i="64"/>
  <c r="C1258" i="64"/>
  <c r="N1257" i="64"/>
  <c r="M1257" i="64"/>
  <c r="L1257" i="64"/>
  <c r="K1257" i="64"/>
  <c r="J1257" i="64"/>
  <c r="I1257" i="64"/>
  <c r="H1257" i="64"/>
  <c r="G1257" i="64"/>
  <c r="A1257" i="64" s="1"/>
  <c r="F1257" i="64"/>
  <c r="E1257" i="64"/>
  <c r="D1257" i="64"/>
  <c r="C1257" i="64"/>
  <c r="N1256" i="64"/>
  <c r="M1256" i="64"/>
  <c r="L1256" i="64"/>
  <c r="K1256" i="64"/>
  <c r="J1256" i="64"/>
  <c r="I1256" i="64"/>
  <c r="H1256" i="64"/>
  <c r="G1256" i="64"/>
  <c r="A1256" i="64" s="1"/>
  <c r="F1256" i="64"/>
  <c r="E1256" i="64"/>
  <c r="D1256" i="64"/>
  <c r="C1256" i="64"/>
  <c r="N1255" i="64"/>
  <c r="M1255" i="64"/>
  <c r="L1255" i="64"/>
  <c r="K1255" i="64"/>
  <c r="J1255" i="64"/>
  <c r="I1255" i="64"/>
  <c r="H1255" i="64"/>
  <c r="G1255" i="64"/>
  <c r="A1255" i="64" s="1"/>
  <c r="F1255" i="64"/>
  <c r="E1255" i="64"/>
  <c r="D1255" i="64"/>
  <c r="C1255" i="64"/>
  <c r="N1254" i="64"/>
  <c r="M1254" i="64"/>
  <c r="L1254" i="64"/>
  <c r="K1254" i="64"/>
  <c r="J1254" i="64"/>
  <c r="I1254" i="64"/>
  <c r="H1254" i="64"/>
  <c r="G1254" i="64"/>
  <c r="A1254" i="64" s="1"/>
  <c r="F1254" i="64"/>
  <c r="E1254" i="64"/>
  <c r="D1254" i="64"/>
  <c r="C1254" i="64"/>
  <c r="N1253" i="64"/>
  <c r="M1253" i="64"/>
  <c r="L1253" i="64"/>
  <c r="K1253" i="64"/>
  <c r="J1253" i="64"/>
  <c r="I1253" i="64"/>
  <c r="H1253" i="64"/>
  <c r="G1253" i="64"/>
  <c r="A1253" i="64" s="1"/>
  <c r="F1253" i="64"/>
  <c r="E1253" i="64"/>
  <c r="D1253" i="64"/>
  <c r="C1253" i="64"/>
  <c r="N1252" i="64"/>
  <c r="M1252" i="64"/>
  <c r="L1252" i="64"/>
  <c r="K1252" i="64"/>
  <c r="J1252" i="64"/>
  <c r="I1252" i="64"/>
  <c r="H1252" i="64"/>
  <c r="G1252" i="64"/>
  <c r="A1252" i="64" s="1"/>
  <c r="F1252" i="64"/>
  <c r="E1252" i="64"/>
  <c r="D1252" i="64"/>
  <c r="C1252" i="64"/>
  <c r="N1251" i="64"/>
  <c r="M1251" i="64"/>
  <c r="L1251" i="64"/>
  <c r="K1251" i="64"/>
  <c r="J1251" i="64"/>
  <c r="I1251" i="64"/>
  <c r="H1251" i="64"/>
  <c r="G1251" i="64"/>
  <c r="A1251" i="64" s="1"/>
  <c r="F1251" i="64"/>
  <c r="E1251" i="64"/>
  <c r="D1251" i="64"/>
  <c r="C1251" i="64"/>
  <c r="N1250" i="64"/>
  <c r="M1250" i="64"/>
  <c r="L1250" i="64"/>
  <c r="K1250" i="64"/>
  <c r="J1250" i="64"/>
  <c r="I1250" i="64"/>
  <c r="H1250" i="64"/>
  <c r="G1250" i="64"/>
  <c r="A1250" i="64" s="1"/>
  <c r="F1250" i="64"/>
  <c r="E1250" i="64"/>
  <c r="D1250" i="64"/>
  <c r="C1250" i="64"/>
  <c r="N1249" i="64"/>
  <c r="M1249" i="64"/>
  <c r="L1249" i="64"/>
  <c r="K1249" i="64"/>
  <c r="J1249" i="64"/>
  <c r="I1249" i="64"/>
  <c r="H1249" i="64"/>
  <c r="G1249" i="64"/>
  <c r="A1249" i="64" s="1"/>
  <c r="F1249" i="64"/>
  <c r="E1249" i="64"/>
  <c r="D1249" i="64"/>
  <c r="C1249" i="64"/>
  <c r="N1248" i="64"/>
  <c r="M1248" i="64"/>
  <c r="L1248" i="64"/>
  <c r="K1248" i="64"/>
  <c r="J1248" i="64"/>
  <c r="I1248" i="64"/>
  <c r="H1248" i="64"/>
  <c r="G1248" i="64"/>
  <c r="A1248" i="64" s="1"/>
  <c r="F1248" i="64"/>
  <c r="E1248" i="64"/>
  <c r="D1248" i="64"/>
  <c r="C1248" i="64"/>
  <c r="N1247" i="64"/>
  <c r="M1247" i="64"/>
  <c r="L1247" i="64"/>
  <c r="K1247" i="64"/>
  <c r="J1247" i="64"/>
  <c r="I1247" i="64"/>
  <c r="H1247" i="64"/>
  <c r="G1247" i="64"/>
  <c r="A1247" i="64" s="1"/>
  <c r="F1247" i="64"/>
  <c r="E1247" i="64"/>
  <c r="D1247" i="64"/>
  <c r="C1247" i="64"/>
  <c r="N1246" i="64"/>
  <c r="M1246" i="64"/>
  <c r="L1246" i="64"/>
  <c r="K1246" i="64"/>
  <c r="J1246" i="64"/>
  <c r="I1246" i="64"/>
  <c r="H1246" i="64"/>
  <c r="G1246" i="64"/>
  <c r="A1246" i="64" s="1"/>
  <c r="F1246" i="64"/>
  <c r="E1246" i="64"/>
  <c r="D1246" i="64"/>
  <c r="C1246" i="64"/>
  <c r="N1245" i="64"/>
  <c r="M1245" i="64"/>
  <c r="L1245" i="64"/>
  <c r="K1245" i="64"/>
  <c r="J1245" i="64"/>
  <c r="I1245" i="64"/>
  <c r="H1245" i="64"/>
  <c r="G1245" i="64"/>
  <c r="A1245" i="64" s="1"/>
  <c r="F1245" i="64"/>
  <c r="E1245" i="64"/>
  <c r="D1245" i="64"/>
  <c r="C1245" i="64"/>
  <c r="N1244" i="64"/>
  <c r="M1244" i="64"/>
  <c r="L1244" i="64"/>
  <c r="K1244" i="64"/>
  <c r="J1244" i="64"/>
  <c r="I1244" i="64"/>
  <c r="H1244" i="64"/>
  <c r="G1244" i="64"/>
  <c r="A1244" i="64" s="1"/>
  <c r="F1244" i="64"/>
  <c r="E1244" i="64"/>
  <c r="D1244" i="64"/>
  <c r="C1244" i="64"/>
  <c r="N1243" i="64"/>
  <c r="M1243" i="64"/>
  <c r="L1243" i="64"/>
  <c r="K1243" i="64"/>
  <c r="J1243" i="64"/>
  <c r="I1243" i="64"/>
  <c r="H1243" i="64"/>
  <c r="G1243" i="64"/>
  <c r="A1243" i="64" s="1"/>
  <c r="F1243" i="64"/>
  <c r="E1243" i="64"/>
  <c r="D1243" i="64"/>
  <c r="C1243" i="64"/>
  <c r="N1242" i="64"/>
  <c r="M1242" i="64"/>
  <c r="L1242" i="64"/>
  <c r="K1242" i="64"/>
  <c r="J1242" i="64"/>
  <c r="I1242" i="64"/>
  <c r="H1242" i="64"/>
  <c r="G1242" i="64"/>
  <c r="A1242" i="64" s="1"/>
  <c r="F1242" i="64"/>
  <c r="E1242" i="64"/>
  <c r="D1242" i="64"/>
  <c r="C1242" i="64"/>
  <c r="N1241" i="64"/>
  <c r="M1241" i="64"/>
  <c r="L1241" i="64"/>
  <c r="K1241" i="64"/>
  <c r="J1241" i="64"/>
  <c r="I1241" i="64"/>
  <c r="H1241" i="64"/>
  <c r="G1241" i="64"/>
  <c r="A1241" i="64" s="1"/>
  <c r="F1241" i="64"/>
  <c r="E1241" i="64"/>
  <c r="D1241" i="64"/>
  <c r="C1241" i="64"/>
  <c r="N1240" i="64"/>
  <c r="M1240" i="64"/>
  <c r="L1240" i="64"/>
  <c r="K1240" i="64"/>
  <c r="J1240" i="64"/>
  <c r="I1240" i="64"/>
  <c r="H1240" i="64"/>
  <c r="G1240" i="64"/>
  <c r="A1240" i="64" s="1"/>
  <c r="F1240" i="64"/>
  <c r="E1240" i="64"/>
  <c r="D1240" i="64"/>
  <c r="C1240" i="64"/>
  <c r="N1239" i="64"/>
  <c r="M1239" i="64"/>
  <c r="L1239" i="64"/>
  <c r="K1239" i="64"/>
  <c r="J1239" i="64"/>
  <c r="I1239" i="64"/>
  <c r="H1239" i="64"/>
  <c r="G1239" i="64"/>
  <c r="A1239" i="64" s="1"/>
  <c r="F1239" i="64"/>
  <c r="E1239" i="64"/>
  <c r="D1239" i="64"/>
  <c r="C1239" i="64"/>
  <c r="N1238" i="64"/>
  <c r="M1238" i="64"/>
  <c r="L1238" i="64"/>
  <c r="K1238" i="64"/>
  <c r="J1238" i="64"/>
  <c r="I1238" i="64"/>
  <c r="H1238" i="64"/>
  <c r="G1238" i="64"/>
  <c r="A1238" i="64" s="1"/>
  <c r="F1238" i="64"/>
  <c r="E1238" i="64"/>
  <c r="D1238" i="64"/>
  <c r="C1238" i="64"/>
  <c r="N1237" i="64"/>
  <c r="M1237" i="64"/>
  <c r="L1237" i="64"/>
  <c r="K1237" i="64"/>
  <c r="J1237" i="64"/>
  <c r="I1237" i="64"/>
  <c r="H1237" i="64"/>
  <c r="G1237" i="64"/>
  <c r="A1237" i="64" s="1"/>
  <c r="F1237" i="64"/>
  <c r="E1237" i="64"/>
  <c r="D1237" i="64"/>
  <c r="C1237" i="64"/>
  <c r="N1236" i="64"/>
  <c r="M1236" i="64"/>
  <c r="L1236" i="64"/>
  <c r="K1236" i="64"/>
  <c r="J1236" i="64"/>
  <c r="I1236" i="64"/>
  <c r="H1236" i="64"/>
  <c r="G1236" i="64"/>
  <c r="A1236" i="64" s="1"/>
  <c r="F1236" i="64"/>
  <c r="E1236" i="64"/>
  <c r="D1236" i="64"/>
  <c r="C1236" i="64"/>
  <c r="N1235" i="64"/>
  <c r="M1235" i="64"/>
  <c r="L1235" i="64"/>
  <c r="K1235" i="64"/>
  <c r="J1235" i="64"/>
  <c r="I1235" i="64"/>
  <c r="H1235" i="64"/>
  <c r="G1235" i="64"/>
  <c r="A1235" i="64" s="1"/>
  <c r="F1235" i="64"/>
  <c r="E1235" i="64"/>
  <c r="D1235" i="64"/>
  <c r="C1235" i="64"/>
  <c r="N1234" i="64"/>
  <c r="M1234" i="64"/>
  <c r="L1234" i="64"/>
  <c r="K1234" i="64"/>
  <c r="J1234" i="64"/>
  <c r="I1234" i="64"/>
  <c r="H1234" i="64"/>
  <c r="G1234" i="64"/>
  <c r="A1234" i="64" s="1"/>
  <c r="F1234" i="64"/>
  <c r="E1234" i="64"/>
  <c r="D1234" i="64"/>
  <c r="C1234" i="64"/>
  <c r="N1233" i="64"/>
  <c r="M1233" i="64"/>
  <c r="L1233" i="64"/>
  <c r="K1233" i="64"/>
  <c r="J1233" i="64"/>
  <c r="I1233" i="64"/>
  <c r="H1233" i="64"/>
  <c r="G1233" i="64"/>
  <c r="A1233" i="64" s="1"/>
  <c r="F1233" i="64"/>
  <c r="E1233" i="64"/>
  <c r="D1233" i="64"/>
  <c r="C1233" i="64"/>
  <c r="N1232" i="64"/>
  <c r="M1232" i="64"/>
  <c r="L1232" i="64"/>
  <c r="K1232" i="64"/>
  <c r="J1232" i="64"/>
  <c r="I1232" i="64"/>
  <c r="H1232" i="64"/>
  <c r="G1232" i="64"/>
  <c r="A1232" i="64" s="1"/>
  <c r="F1232" i="64"/>
  <c r="E1232" i="64"/>
  <c r="D1232" i="64"/>
  <c r="C1232" i="64"/>
  <c r="N1231" i="64"/>
  <c r="M1231" i="64"/>
  <c r="L1231" i="64"/>
  <c r="K1231" i="64"/>
  <c r="J1231" i="64"/>
  <c r="I1231" i="64"/>
  <c r="H1231" i="64"/>
  <c r="G1231" i="64"/>
  <c r="A1231" i="64" s="1"/>
  <c r="F1231" i="64"/>
  <c r="E1231" i="64"/>
  <c r="D1231" i="64"/>
  <c r="C1231" i="64"/>
  <c r="N1230" i="64"/>
  <c r="M1230" i="64"/>
  <c r="L1230" i="64"/>
  <c r="K1230" i="64"/>
  <c r="J1230" i="64"/>
  <c r="I1230" i="64"/>
  <c r="H1230" i="64"/>
  <c r="G1230" i="64"/>
  <c r="A1230" i="64" s="1"/>
  <c r="F1230" i="64"/>
  <c r="E1230" i="64"/>
  <c r="D1230" i="64"/>
  <c r="C1230" i="64"/>
  <c r="N1229" i="64"/>
  <c r="M1229" i="64"/>
  <c r="L1229" i="64"/>
  <c r="K1229" i="64"/>
  <c r="J1229" i="64"/>
  <c r="I1229" i="64"/>
  <c r="H1229" i="64"/>
  <c r="G1229" i="64"/>
  <c r="A1229" i="64" s="1"/>
  <c r="F1229" i="64"/>
  <c r="E1229" i="64"/>
  <c r="D1229" i="64"/>
  <c r="C1229" i="64"/>
  <c r="N1228" i="64"/>
  <c r="M1228" i="64"/>
  <c r="L1228" i="64"/>
  <c r="K1228" i="64"/>
  <c r="J1228" i="64"/>
  <c r="I1228" i="64"/>
  <c r="H1228" i="64"/>
  <c r="G1228" i="64"/>
  <c r="A1228" i="64" s="1"/>
  <c r="F1228" i="64"/>
  <c r="E1228" i="64"/>
  <c r="D1228" i="64"/>
  <c r="C1228" i="64"/>
  <c r="N1227" i="64"/>
  <c r="M1227" i="64"/>
  <c r="L1227" i="64"/>
  <c r="K1227" i="64"/>
  <c r="J1227" i="64"/>
  <c r="I1227" i="64"/>
  <c r="H1227" i="64"/>
  <c r="G1227" i="64"/>
  <c r="A1227" i="64" s="1"/>
  <c r="F1227" i="64"/>
  <c r="E1227" i="64"/>
  <c r="D1227" i="64"/>
  <c r="C1227" i="64"/>
  <c r="N1226" i="64"/>
  <c r="M1226" i="64"/>
  <c r="L1226" i="64"/>
  <c r="K1226" i="64"/>
  <c r="J1226" i="64"/>
  <c r="I1226" i="64"/>
  <c r="H1226" i="64"/>
  <c r="G1226" i="64"/>
  <c r="A1226" i="64" s="1"/>
  <c r="F1226" i="64"/>
  <c r="E1226" i="64"/>
  <c r="D1226" i="64"/>
  <c r="C1226" i="64"/>
  <c r="N1225" i="64"/>
  <c r="M1225" i="64"/>
  <c r="L1225" i="64"/>
  <c r="K1225" i="64"/>
  <c r="J1225" i="64"/>
  <c r="I1225" i="64"/>
  <c r="H1225" i="64"/>
  <c r="G1225" i="64"/>
  <c r="A1225" i="64" s="1"/>
  <c r="F1225" i="64"/>
  <c r="E1225" i="64"/>
  <c r="D1225" i="64"/>
  <c r="C1225" i="64"/>
  <c r="N1224" i="64"/>
  <c r="M1224" i="64"/>
  <c r="L1224" i="64"/>
  <c r="K1224" i="64"/>
  <c r="J1224" i="64"/>
  <c r="I1224" i="64"/>
  <c r="H1224" i="64"/>
  <c r="G1224" i="64"/>
  <c r="A1224" i="64" s="1"/>
  <c r="F1224" i="64"/>
  <c r="E1224" i="64"/>
  <c r="D1224" i="64"/>
  <c r="C1224" i="64"/>
  <c r="N1223" i="64"/>
  <c r="M1223" i="64"/>
  <c r="L1223" i="64"/>
  <c r="K1223" i="64"/>
  <c r="J1223" i="64"/>
  <c r="I1223" i="64"/>
  <c r="H1223" i="64"/>
  <c r="G1223" i="64"/>
  <c r="A1223" i="64" s="1"/>
  <c r="F1223" i="64"/>
  <c r="E1223" i="64"/>
  <c r="D1223" i="64"/>
  <c r="C1223" i="64"/>
  <c r="N1222" i="64"/>
  <c r="M1222" i="64"/>
  <c r="L1222" i="64"/>
  <c r="K1222" i="64"/>
  <c r="J1222" i="64"/>
  <c r="I1222" i="64"/>
  <c r="H1222" i="64"/>
  <c r="G1222" i="64"/>
  <c r="A1222" i="64" s="1"/>
  <c r="F1222" i="64"/>
  <c r="E1222" i="64"/>
  <c r="D1222" i="64"/>
  <c r="C1222" i="64"/>
  <c r="N1221" i="64"/>
  <c r="M1221" i="64"/>
  <c r="L1221" i="64"/>
  <c r="K1221" i="64"/>
  <c r="J1221" i="64"/>
  <c r="I1221" i="64"/>
  <c r="H1221" i="64"/>
  <c r="G1221" i="64"/>
  <c r="A1221" i="64" s="1"/>
  <c r="F1221" i="64"/>
  <c r="E1221" i="64"/>
  <c r="D1221" i="64"/>
  <c r="C1221" i="64"/>
  <c r="N1220" i="64"/>
  <c r="M1220" i="64"/>
  <c r="L1220" i="64"/>
  <c r="K1220" i="64"/>
  <c r="J1220" i="64"/>
  <c r="I1220" i="64"/>
  <c r="H1220" i="64"/>
  <c r="G1220" i="64"/>
  <c r="A1220" i="64" s="1"/>
  <c r="F1220" i="64"/>
  <c r="E1220" i="64"/>
  <c r="D1220" i="64"/>
  <c r="C1220" i="64"/>
  <c r="N1219" i="64"/>
  <c r="M1219" i="64"/>
  <c r="L1219" i="64"/>
  <c r="K1219" i="64"/>
  <c r="J1219" i="64"/>
  <c r="I1219" i="64"/>
  <c r="H1219" i="64"/>
  <c r="G1219" i="64"/>
  <c r="A1219" i="64" s="1"/>
  <c r="F1219" i="64"/>
  <c r="E1219" i="64"/>
  <c r="D1219" i="64"/>
  <c r="C1219" i="64"/>
  <c r="N1218" i="64"/>
  <c r="M1218" i="64"/>
  <c r="L1218" i="64"/>
  <c r="K1218" i="64"/>
  <c r="J1218" i="64"/>
  <c r="I1218" i="64"/>
  <c r="H1218" i="64"/>
  <c r="G1218" i="64"/>
  <c r="A1218" i="64" s="1"/>
  <c r="F1218" i="64"/>
  <c r="E1218" i="64"/>
  <c r="D1218" i="64"/>
  <c r="C1218" i="64"/>
  <c r="N1217" i="64"/>
  <c r="M1217" i="64"/>
  <c r="L1217" i="64"/>
  <c r="K1217" i="64"/>
  <c r="J1217" i="64"/>
  <c r="I1217" i="64"/>
  <c r="H1217" i="64"/>
  <c r="G1217" i="64"/>
  <c r="A1217" i="64" s="1"/>
  <c r="F1217" i="64"/>
  <c r="E1217" i="64"/>
  <c r="D1217" i="64"/>
  <c r="C1217" i="64"/>
  <c r="N1216" i="64"/>
  <c r="M1216" i="64"/>
  <c r="L1216" i="64"/>
  <c r="K1216" i="64"/>
  <c r="J1216" i="64"/>
  <c r="I1216" i="64"/>
  <c r="H1216" i="64"/>
  <c r="G1216" i="64"/>
  <c r="A1216" i="64" s="1"/>
  <c r="F1216" i="64"/>
  <c r="E1216" i="64"/>
  <c r="D1216" i="64"/>
  <c r="C1216" i="64"/>
  <c r="N1215" i="64"/>
  <c r="M1215" i="64"/>
  <c r="L1215" i="64"/>
  <c r="K1215" i="64"/>
  <c r="J1215" i="64"/>
  <c r="I1215" i="64"/>
  <c r="H1215" i="64"/>
  <c r="G1215" i="64"/>
  <c r="A1215" i="64" s="1"/>
  <c r="F1215" i="64"/>
  <c r="E1215" i="64"/>
  <c r="D1215" i="64"/>
  <c r="C1215" i="64"/>
  <c r="N1214" i="64"/>
  <c r="M1214" i="64"/>
  <c r="L1214" i="64"/>
  <c r="K1214" i="64"/>
  <c r="J1214" i="64"/>
  <c r="I1214" i="64"/>
  <c r="H1214" i="64"/>
  <c r="G1214" i="64"/>
  <c r="A1214" i="64" s="1"/>
  <c r="F1214" i="64"/>
  <c r="E1214" i="64"/>
  <c r="D1214" i="64"/>
  <c r="C1214" i="64"/>
  <c r="N1213" i="64"/>
  <c r="M1213" i="64"/>
  <c r="L1213" i="64"/>
  <c r="K1213" i="64"/>
  <c r="J1213" i="64"/>
  <c r="I1213" i="64"/>
  <c r="H1213" i="64"/>
  <c r="G1213" i="64"/>
  <c r="A1213" i="64" s="1"/>
  <c r="F1213" i="64"/>
  <c r="E1213" i="64"/>
  <c r="D1213" i="64"/>
  <c r="C1213" i="64"/>
  <c r="N1212" i="64"/>
  <c r="M1212" i="64"/>
  <c r="L1212" i="64"/>
  <c r="K1212" i="64"/>
  <c r="J1212" i="64"/>
  <c r="I1212" i="64"/>
  <c r="H1212" i="64"/>
  <c r="G1212" i="64"/>
  <c r="A1212" i="64" s="1"/>
  <c r="F1212" i="64"/>
  <c r="E1212" i="64"/>
  <c r="D1212" i="64"/>
  <c r="C1212" i="64"/>
  <c r="N1211" i="64"/>
  <c r="M1211" i="64"/>
  <c r="L1211" i="64"/>
  <c r="K1211" i="64"/>
  <c r="J1211" i="64"/>
  <c r="I1211" i="64"/>
  <c r="H1211" i="64"/>
  <c r="G1211" i="64"/>
  <c r="A1211" i="64" s="1"/>
  <c r="F1211" i="64"/>
  <c r="E1211" i="64"/>
  <c r="D1211" i="64"/>
  <c r="C1211" i="64"/>
  <c r="N1210" i="64"/>
  <c r="M1210" i="64"/>
  <c r="L1210" i="64"/>
  <c r="K1210" i="64"/>
  <c r="J1210" i="64"/>
  <c r="I1210" i="64"/>
  <c r="H1210" i="64"/>
  <c r="G1210" i="64"/>
  <c r="A1210" i="64" s="1"/>
  <c r="F1210" i="64"/>
  <c r="E1210" i="64"/>
  <c r="D1210" i="64"/>
  <c r="C1210" i="64"/>
  <c r="N1209" i="64"/>
  <c r="M1209" i="64"/>
  <c r="L1209" i="64"/>
  <c r="K1209" i="64"/>
  <c r="J1209" i="64"/>
  <c r="I1209" i="64"/>
  <c r="H1209" i="64"/>
  <c r="G1209" i="64"/>
  <c r="A1209" i="64" s="1"/>
  <c r="F1209" i="64"/>
  <c r="E1209" i="64"/>
  <c r="D1209" i="64"/>
  <c r="C1209" i="64"/>
  <c r="N1208" i="64"/>
  <c r="M1208" i="64"/>
  <c r="L1208" i="64"/>
  <c r="K1208" i="64"/>
  <c r="J1208" i="64"/>
  <c r="I1208" i="64"/>
  <c r="H1208" i="64"/>
  <c r="G1208" i="64"/>
  <c r="A1208" i="64" s="1"/>
  <c r="F1208" i="64"/>
  <c r="E1208" i="64"/>
  <c r="D1208" i="64"/>
  <c r="C1208" i="64"/>
  <c r="N1207" i="64"/>
  <c r="M1207" i="64"/>
  <c r="L1207" i="64"/>
  <c r="K1207" i="64"/>
  <c r="J1207" i="64"/>
  <c r="I1207" i="64"/>
  <c r="H1207" i="64"/>
  <c r="G1207" i="64"/>
  <c r="A1207" i="64" s="1"/>
  <c r="F1207" i="64"/>
  <c r="E1207" i="64"/>
  <c r="D1207" i="64"/>
  <c r="C1207" i="64"/>
  <c r="N1206" i="64"/>
  <c r="M1206" i="64"/>
  <c r="L1206" i="64"/>
  <c r="K1206" i="64"/>
  <c r="J1206" i="64"/>
  <c r="I1206" i="64"/>
  <c r="H1206" i="64"/>
  <c r="G1206" i="64"/>
  <c r="A1206" i="64" s="1"/>
  <c r="F1206" i="64"/>
  <c r="E1206" i="64"/>
  <c r="D1206" i="64"/>
  <c r="C1206" i="64"/>
  <c r="N1205" i="64"/>
  <c r="M1205" i="64"/>
  <c r="L1205" i="64"/>
  <c r="K1205" i="64"/>
  <c r="J1205" i="64"/>
  <c r="I1205" i="64"/>
  <c r="H1205" i="64"/>
  <c r="G1205" i="64"/>
  <c r="A1205" i="64" s="1"/>
  <c r="F1205" i="64"/>
  <c r="E1205" i="64"/>
  <c r="D1205" i="64"/>
  <c r="C1205" i="64"/>
  <c r="N1204" i="64"/>
  <c r="M1204" i="64"/>
  <c r="L1204" i="64"/>
  <c r="K1204" i="64"/>
  <c r="J1204" i="64"/>
  <c r="I1204" i="64"/>
  <c r="H1204" i="64"/>
  <c r="G1204" i="64"/>
  <c r="A1204" i="64" s="1"/>
  <c r="F1204" i="64"/>
  <c r="E1204" i="64"/>
  <c r="D1204" i="64"/>
  <c r="C1204" i="64"/>
  <c r="N1203" i="64"/>
  <c r="M1203" i="64"/>
  <c r="L1203" i="64"/>
  <c r="K1203" i="64"/>
  <c r="J1203" i="64"/>
  <c r="I1203" i="64"/>
  <c r="H1203" i="64"/>
  <c r="G1203" i="64"/>
  <c r="A1203" i="64" s="1"/>
  <c r="F1203" i="64"/>
  <c r="E1203" i="64"/>
  <c r="D1203" i="64"/>
  <c r="C1203" i="64"/>
  <c r="N1202" i="64"/>
  <c r="M1202" i="64"/>
  <c r="L1202" i="64"/>
  <c r="K1202" i="64"/>
  <c r="J1202" i="64"/>
  <c r="I1202" i="64"/>
  <c r="H1202" i="64"/>
  <c r="G1202" i="64"/>
  <c r="A1202" i="64" s="1"/>
  <c r="F1202" i="64"/>
  <c r="E1202" i="64"/>
  <c r="D1202" i="64"/>
  <c r="C1202" i="64"/>
  <c r="N1201" i="64"/>
  <c r="M1201" i="64"/>
  <c r="L1201" i="64"/>
  <c r="K1201" i="64"/>
  <c r="J1201" i="64"/>
  <c r="I1201" i="64"/>
  <c r="H1201" i="64"/>
  <c r="G1201" i="64"/>
  <c r="A1201" i="64" s="1"/>
  <c r="F1201" i="64"/>
  <c r="E1201" i="64"/>
  <c r="D1201" i="64"/>
  <c r="C1201" i="64"/>
  <c r="N1200" i="64"/>
  <c r="M1200" i="64"/>
  <c r="L1200" i="64"/>
  <c r="K1200" i="64"/>
  <c r="J1200" i="64"/>
  <c r="I1200" i="64"/>
  <c r="H1200" i="64"/>
  <c r="G1200" i="64"/>
  <c r="A1200" i="64" s="1"/>
  <c r="F1200" i="64"/>
  <c r="E1200" i="64"/>
  <c r="D1200" i="64"/>
  <c r="C1200" i="64"/>
  <c r="N1199" i="64"/>
  <c r="M1199" i="64"/>
  <c r="L1199" i="64"/>
  <c r="K1199" i="64"/>
  <c r="J1199" i="64"/>
  <c r="I1199" i="64"/>
  <c r="H1199" i="64"/>
  <c r="G1199" i="64"/>
  <c r="A1199" i="64" s="1"/>
  <c r="F1199" i="64"/>
  <c r="E1199" i="64"/>
  <c r="D1199" i="64"/>
  <c r="C1199" i="64"/>
  <c r="N1198" i="64"/>
  <c r="M1198" i="64"/>
  <c r="L1198" i="64"/>
  <c r="K1198" i="64"/>
  <c r="J1198" i="64"/>
  <c r="I1198" i="64"/>
  <c r="H1198" i="64"/>
  <c r="G1198" i="64"/>
  <c r="A1198" i="64" s="1"/>
  <c r="F1198" i="64"/>
  <c r="E1198" i="64"/>
  <c r="D1198" i="64"/>
  <c r="C1198" i="64"/>
  <c r="N1197" i="64"/>
  <c r="M1197" i="64"/>
  <c r="L1197" i="64"/>
  <c r="K1197" i="64"/>
  <c r="J1197" i="64"/>
  <c r="I1197" i="64"/>
  <c r="H1197" i="64"/>
  <c r="G1197" i="64"/>
  <c r="A1197" i="64" s="1"/>
  <c r="F1197" i="64"/>
  <c r="E1197" i="64"/>
  <c r="D1197" i="64"/>
  <c r="C1197" i="64"/>
  <c r="N1196" i="64"/>
  <c r="M1196" i="64"/>
  <c r="L1196" i="64"/>
  <c r="K1196" i="64"/>
  <c r="J1196" i="64"/>
  <c r="I1196" i="64"/>
  <c r="H1196" i="64"/>
  <c r="G1196" i="64"/>
  <c r="A1196" i="64" s="1"/>
  <c r="F1196" i="64"/>
  <c r="E1196" i="64"/>
  <c r="D1196" i="64"/>
  <c r="C1196" i="64"/>
  <c r="N1195" i="64"/>
  <c r="M1195" i="64"/>
  <c r="L1195" i="64"/>
  <c r="K1195" i="64"/>
  <c r="J1195" i="64"/>
  <c r="I1195" i="64"/>
  <c r="H1195" i="64"/>
  <c r="G1195" i="64"/>
  <c r="A1195" i="64" s="1"/>
  <c r="F1195" i="64"/>
  <c r="E1195" i="64"/>
  <c r="D1195" i="64"/>
  <c r="C1195" i="64"/>
  <c r="N1194" i="64"/>
  <c r="M1194" i="64"/>
  <c r="L1194" i="64"/>
  <c r="K1194" i="64"/>
  <c r="J1194" i="64"/>
  <c r="I1194" i="64"/>
  <c r="H1194" i="64"/>
  <c r="G1194" i="64"/>
  <c r="A1194" i="64" s="1"/>
  <c r="F1194" i="64"/>
  <c r="E1194" i="64"/>
  <c r="D1194" i="64"/>
  <c r="C1194" i="64"/>
  <c r="N1193" i="64"/>
  <c r="M1193" i="64"/>
  <c r="L1193" i="64"/>
  <c r="K1193" i="64"/>
  <c r="J1193" i="64"/>
  <c r="I1193" i="64"/>
  <c r="H1193" i="64"/>
  <c r="G1193" i="64"/>
  <c r="A1193" i="64" s="1"/>
  <c r="F1193" i="64"/>
  <c r="E1193" i="64"/>
  <c r="D1193" i="64"/>
  <c r="C1193" i="64"/>
  <c r="N1192" i="64"/>
  <c r="M1192" i="64"/>
  <c r="L1192" i="64"/>
  <c r="K1192" i="64"/>
  <c r="J1192" i="64"/>
  <c r="I1192" i="64"/>
  <c r="H1192" i="64"/>
  <c r="G1192" i="64"/>
  <c r="A1192" i="64" s="1"/>
  <c r="F1192" i="64"/>
  <c r="E1192" i="64"/>
  <c r="D1192" i="64"/>
  <c r="C1192" i="64"/>
  <c r="N1191" i="64"/>
  <c r="M1191" i="64"/>
  <c r="L1191" i="64"/>
  <c r="K1191" i="64"/>
  <c r="J1191" i="64"/>
  <c r="I1191" i="64"/>
  <c r="H1191" i="64"/>
  <c r="G1191" i="64"/>
  <c r="A1191" i="64" s="1"/>
  <c r="F1191" i="64"/>
  <c r="E1191" i="64"/>
  <c r="D1191" i="64"/>
  <c r="C1191" i="64"/>
  <c r="N1190" i="64"/>
  <c r="M1190" i="64"/>
  <c r="L1190" i="64"/>
  <c r="K1190" i="64"/>
  <c r="J1190" i="64"/>
  <c r="I1190" i="64"/>
  <c r="H1190" i="64"/>
  <c r="G1190" i="64"/>
  <c r="A1190" i="64" s="1"/>
  <c r="F1190" i="64"/>
  <c r="E1190" i="64"/>
  <c r="D1190" i="64"/>
  <c r="C1190" i="64"/>
  <c r="N1189" i="64"/>
  <c r="M1189" i="64"/>
  <c r="L1189" i="64"/>
  <c r="K1189" i="64"/>
  <c r="J1189" i="64"/>
  <c r="I1189" i="64"/>
  <c r="H1189" i="64"/>
  <c r="G1189" i="64"/>
  <c r="A1189" i="64" s="1"/>
  <c r="F1189" i="64"/>
  <c r="E1189" i="64"/>
  <c r="D1189" i="64"/>
  <c r="C1189" i="64"/>
  <c r="N1188" i="64"/>
  <c r="M1188" i="64"/>
  <c r="L1188" i="64"/>
  <c r="K1188" i="64"/>
  <c r="J1188" i="64"/>
  <c r="I1188" i="64"/>
  <c r="H1188" i="64"/>
  <c r="G1188" i="64"/>
  <c r="A1188" i="64" s="1"/>
  <c r="F1188" i="64"/>
  <c r="E1188" i="64"/>
  <c r="D1188" i="64"/>
  <c r="C1188" i="64"/>
  <c r="N1187" i="64"/>
  <c r="M1187" i="64"/>
  <c r="L1187" i="64"/>
  <c r="K1187" i="64"/>
  <c r="J1187" i="64"/>
  <c r="I1187" i="64"/>
  <c r="H1187" i="64"/>
  <c r="G1187" i="64"/>
  <c r="A1187" i="64" s="1"/>
  <c r="F1187" i="64"/>
  <c r="E1187" i="64"/>
  <c r="D1187" i="64"/>
  <c r="C1187" i="64"/>
  <c r="N1186" i="64"/>
  <c r="M1186" i="64"/>
  <c r="L1186" i="64"/>
  <c r="K1186" i="64"/>
  <c r="J1186" i="64"/>
  <c r="I1186" i="64"/>
  <c r="H1186" i="64"/>
  <c r="G1186" i="64"/>
  <c r="A1186" i="64" s="1"/>
  <c r="F1186" i="64"/>
  <c r="E1186" i="64"/>
  <c r="D1186" i="64"/>
  <c r="C1186" i="64"/>
  <c r="N1185" i="64"/>
  <c r="M1185" i="64"/>
  <c r="L1185" i="64"/>
  <c r="K1185" i="64"/>
  <c r="J1185" i="64"/>
  <c r="I1185" i="64"/>
  <c r="H1185" i="64"/>
  <c r="G1185" i="64"/>
  <c r="A1185" i="64" s="1"/>
  <c r="F1185" i="64"/>
  <c r="E1185" i="64"/>
  <c r="D1185" i="64"/>
  <c r="C1185" i="64"/>
  <c r="N1184" i="64"/>
  <c r="M1184" i="64"/>
  <c r="L1184" i="64"/>
  <c r="K1184" i="64"/>
  <c r="J1184" i="64"/>
  <c r="I1184" i="64"/>
  <c r="H1184" i="64"/>
  <c r="G1184" i="64"/>
  <c r="A1184" i="64" s="1"/>
  <c r="F1184" i="64"/>
  <c r="E1184" i="64"/>
  <c r="D1184" i="64"/>
  <c r="C1184" i="64"/>
  <c r="N1183" i="64"/>
  <c r="M1183" i="64"/>
  <c r="L1183" i="64"/>
  <c r="K1183" i="64"/>
  <c r="J1183" i="64"/>
  <c r="I1183" i="64"/>
  <c r="H1183" i="64"/>
  <c r="G1183" i="64"/>
  <c r="A1183" i="64" s="1"/>
  <c r="F1183" i="64"/>
  <c r="E1183" i="64"/>
  <c r="D1183" i="64"/>
  <c r="C1183" i="64"/>
  <c r="N1182" i="64"/>
  <c r="M1182" i="64"/>
  <c r="L1182" i="64"/>
  <c r="K1182" i="64"/>
  <c r="J1182" i="64"/>
  <c r="I1182" i="64"/>
  <c r="H1182" i="64"/>
  <c r="G1182" i="64"/>
  <c r="A1182" i="64" s="1"/>
  <c r="F1182" i="64"/>
  <c r="E1182" i="64"/>
  <c r="D1182" i="64"/>
  <c r="C1182" i="64"/>
  <c r="N1181" i="64"/>
  <c r="M1181" i="64"/>
  <c r="L1181" i="64"/>
  <c r="K1181" i="64"/>
  <c r="J1181" i="64"/>
  <c r="I1181" i="64"/>
  <c r="H1181" i="64"/>
  <c r="G1181" i="64"/>
  <c r="A1181" i="64" s="1"/>
  <c r="F1181" i="64"/>
  <c r="E1181" i="64"/>
  <c r="D1181" i="64"/>
  <c r="C1181" i="64"/>
  <c r="N1180" i="64"/>
  <c r="M1180" i="64"/>
  <c r="L1180" i="64"/>
  <c r="K1180" i="64"/>
  <c r="J1180" i="64"/>
  <c r="I1180" i="64"/>
  <c r="H1180" i="64"/>
  <c r="G1180" i="64"/>
  <c r="A1180" i="64" s="1"/>
  <c r="F1180" i="64"/>
  <c r="E1180" i="64"/>
  <c r="D1180" i="64"/>
  <c r="C1180" i="64"/>
  <c r="N1179" i="64"/>
  <c r="M1179" i="64"/>
  <c r="L1179" i="64"/>
  <c r="K1179" i="64"/>
  <c r="J1179" i="64"/>
  <c r="I1179" i="64"/>
  <c r="H1179" i="64"/>
  <c r="G1179" i="64"/>
  <c r="A1179" i="64" s="1"/>
  <c r="F1179" i="64"/>
  <c r="E1179" i="64"/>
  <c r="D1179" i="64"/>
  <c r="C1179" i="64"/>
  <c r="N1178" i="64"/>
  <c r="M1178" i="64"/>
  <c r="L1178" i="64"/>
  <c r="K1178" i="64"/>
  <c r="J1178" i="64"/>
  <c r="I1178" i="64"/>
  <c r="H1178" i="64"/>
  <c r="G1178" i="64"/>
  <c r="A1178" i="64" s="1"/>
  <c r="F1178" i="64"/>
  <c r="E1178" i="64"/>
  <c r="D1178" i="64"/>
  <c r="C1178" i="64"/>
  <c r="N1177" i="64"/>
  <c r="M1177" i="64"/>
  <c r="L1177" i="64"/>
  <c r="K1177" i="64"/>
  <c r="J1177" i="64"/>
  <c r="I1177" i="64"/>
  <c r="H1177" i="64"/>
  <c r="G1177" i="64"/>
  <c r="A1177" i="64" s="1"/>
  <c r="F1177" i="64"/>
  <c r="E1177" i="64"/>
  <c r="D1177" i="64"/>
  <c r="C1177" i="64"/>
  <c r="N1176" i="64"/>
  <c r="M1176" i="64"/>
  <c r="L1176" i="64"/>
  <c r="K1176" i="64"/>
  <c r="J1176" i="64"/>
  <c r="I1176" i="64"/>
  <c r="H1176" i="64"/>
  <c r="G1176" i="64"/>
  <c r="A1176" i="64" s="1"/>
  <c r="F1176" i="64"/>
  <c r="E1176" i="64"/>
  <c r="D1176" i="64"/>
  <c r="C1176" i="64"/>
  <c r="N1175" i="64"/>
  <c r="M1175" i="64"/>
  <c r="L1175" i="64"/>
  <c r="K1175" i="64"/>
  <c r="J1175" i="64"/>
  <c r="I1175" i="64"/>
  <c r="H1175" i="64"/>
  <c r="G1175" i="64"/>
  <c r="A1175" i="64" s="1"/>
  <c r="F1175" i="64"/>
  <c r="E1175" i="64"/>
  <c r="D1175" i="64"/>
  <c r="C1175" i="64"/>
  <c r="N1174" i="64"/>
  <c r="M1174" i="64"/>
  <c r="L1174" i="64"/>
  <c r="K1174" i="64"/>
  <c r="J1174" i="64"/>
  <c r="I1174" i="64"/>
  <c r="H1174" i="64"/>
  <c r="G1174" i="64"/>
  <c r="A1174" i="64" s="1"/>
  <c r="F1174" i="64"/>
  <c r="E1174" i="64"/>
  <c r="D1174" i="64"/>
  <c r="C1174" i="64"/>
  <c r="N1173" i="64"/>
  <c r="M1173" i="64"/>
  <c r="L1173" i="64"/>
  <c r="K1173" i="64"/>
  <c r="J1173" i="64"/>
  <c r="I1173" i="64"/>
  <c r="H1173" i="64"/>
  <c r="G1173" i="64"/>
  <c r="A1173" i="64" s="1"/>
  <c r="F1173" i="64"/>
  <c r="E1173" i="64"/>
  <c r="D1173" i="64"/>
  <c r="C1173" i="64"/>
  <c r="N1172" i="64"/>
  <c r="M1172" i="64"/>
  <c r="L1172" i="64"/>
  <c r="K1172" i="64"/>
  <c r="J1172" i="64"/>
  <c r="I1172" i="64"/>
  <c r="H1172" i="64"/>
  <c r="G1172" i="64"/>
  <c r="A1172" i="64" s="1"/>
  <c r="F1172" i="64"/>
  <c r="E1172" i="64"/>
  <c r="D1172" i="64"/>
  <c r="C1172" i="64"/>
  <c r="N1171" i="64"/>
  <c r="M1171" i="64"/>
  <c r="L1171" i="64"/>
  <c r="K1171" i="64"/>
  <c r="J1171" i="64"/>
  <c r="I1171" i="64"/>
  <c r="H1171" i="64"/>
  <c r="G1171" i="64"/>
  <c r="A1171" i="64" s="1"/>
  <c r="F1171" i="64"/>
  <c r="E1171" i="64"/>
  <c r="D1171" i="64"/>
  <c r="C1171" i="64"/>
  <c r="N1170" i="64"/>
  <c r="M1170" i="64"/>
  <c r="L1170" i="64"/>
  <c r="K1170" i="64"/>
  <c r="J1170" i="64"/>
  <c r="I1170" i="64"/>
  <c r="H1170" i="64"/>
  <c r="G1170" i="64"/>
  <c r="A1170" i="64" s="1"/>
  <c r="F1170" i="64"/>
  <c r="E1170" i="64"/>
  <c r="D1170" i="64"/>
  <c r="C1170" i="64"/>
  <c r="N1169" i="64"/>
  <c r="M1169" i="64"/>
  <c r="L1169" i="64"/>
  <c r="K1169" i="64"/>
  <c r="J1169" i="64"/>
  <c r="I1169" i="64"/>
  <c r="H1169" i="64"/>
  <c r="G1169" i="64"/>
  <c r="A1169" i="64" s="1"/>
  <c r="F1169" i="64"/>
  <c r="E1169" i="64"/>
  <c r="D1169" i="64"/>
  <c r="C1169" i="64"/>
  <c r="N1168" i="64"/>
  <c r="M1168" i="64"/>
  <c r="L1168" i="64"/>
  <c r="K1168" i="64"/>
  <c r="J1168" i="64"/>
  <c r="I1168" i="64"/>
  <c r="H1168" i="64"/>
  <c r="G1168" i="64"/>
  <c r="A1168" i="64" s="1"/>
  <c r="F1168" i="64"/>
  <c r="E1168" i="64"/>
  <c r="D1168" i="64"/>
  <c r="C1168" i="64"/>
  <c r="N1167" i="64"/>
  <c r="M1167" i="64"/>
  <c r="L1167" i="64"/>
  <c r="K1167" i="64"/>
  <c r="J1167" i="64"/>
  <c r="I1167" i="64"/>
  <c r="H1167" i="64"/>
  <c r="G1167" i="64"/>
  <c r="A1167" i="64" s="1"/>
  <c r="F1167" i="64"/>
  <c r="E1167" i="64"/>
  <c r="D1167" i="64"/>
  <c r="C1167" i="64"/>
  <c r="N1166" i="64"/>
  <c r="M1166" i="64"/>
  <c r="L1166" i="64"/>
  <c r="K1166" i="64"/>
  <c r="J1166" i="64"/>
  <c r="I1166" i="64"/>
  <c r="H1166" i="64"/>
  <c r="G1166" i="64"/>
  <c r="A1166" i="64" s="1"/>
  <c r="F1166" i="64"/>
  <c r="E1166" i="64"/>
  <c r="D1166" i="64"/>
  <c r="C1166" i="64"/>
  <c r="N1165" i="64"/>
  <c r="M1165" i="64"/>
  <c r="L1165" i="64"/>
  <c r="K1165" i="64"/>
  <c r="J1165" i="64"/>
  <c r="I1165" i="64"/>
  <c r="H1165" i="64"/>
  <c r="G1165" i="64"/>
  <c r="A1165" i="64" s="1"/>
  <c r="F1165" i="64"/>
  <c r="E1165" i="64"/>
  <c r="D1165" i="64"/>
  <c r="C1165" i="64"/>
  <c r="N1164" i="64"/>
  <c r="M1164" i="64"/>
  <c r="L1164" i="64"/>
  <c r="K1164" i="64"/>
  <c r="J1164" i="64"/>
  <c r="I1164" i="64"/>
  <c r="H1164" i="64"/>
  <c r="G1164" i="64"/>
  <c r="A1164" i="64" s="1"/>
  <c r="F1164" i="64"/>
  <c r="E1164" i="64"/>
  <c r="D1164" i="64"/>
  <c r="C1164" i="64"/>
  <c r="N1163" i="64"/>
  <c r="M1163" i="64"/>
  <c r="L1163" i="64"/>
  <c r="K1163" i="64"/>
  <c r="J1163" i="64"/>
  <c r="I1163" i="64"/>
  <c r="H1163" i="64"/>
  <c r="G1163" i="64"/>
  <c r="A1163" i="64" s="1"/>
  <c r="F1163" i="64"/>
  <c r="E1163" i="64"/>
  <c r="D1163" i="64"/>
  <c r="C1163" i="64"/>
  <c r="N1162" i="64"/>
  <c r="M1162" i="64"/>
  <c r="L1162" i="64"/>
  <c r="K1162" i="64"/>
  <c r="J1162" i="64"/>
  <c r="I1162" i="64"/>
  <c r="H1162" i="64"/>
  <c r="G1162" i="64"/>
  <c r="A1162" i="64" s="1"/>
  <c r="F1162" i="64"/>
  <c r="E1162" i="64"/>
  <c r="D1162" i="64"/>
  <c r="C1162" i="64"/>
  <c r="N1161" i="64"/>
  <c r="M1161" i="64"/>
  <c r="L1161" i="64"/>
  <c r="K1161" i="64"/>
  <c r="J1161" i="64"/>
  <c r="I1161" i="64"/>
  <c r="H1161" i="64"/>
  <c r="G1161" i="64"/>
  <c r="A1161" i="64" s="1"/>
  <c r="F1161" i="64"/>
  <c r="E1161" i="64"/>
  <c r="D1161" i="64"/>
  <c r="C1161" i="64"/>
  <c r="N1160" i="64"/>
  <c r="M1160" i="64"/>
  <c r="L1160" i="64"/>
  <c r="K1160" i="64"/>
  <c r="J1160" i="64"/>
  <c r="I1160" i="64"/>
  <c r="H1160" i="64"/>
  <c r="G1160" i="64"/>
  <c r="A1160" i="64" s="1"/>
  <c r="F1160" i="64"/>
  <c r="E1160" i="64"/>
  <c r="D1160" i="64"/>
  <c r="C1160" i="64"/>
  <c r="N1159" i="64"/>
  <c r="M1159" i="64"/>
  <c r="L1159" i="64"/>
  <c r="K1159" i="64"/>
  <c r="J1159" i="64"/>
  <c r="I1159" i="64"/>
  <c r="H1159" i="64"/>
  <c r="G1159" i="64"/>
  <c r="A1159" i="64" s="1"/>
  <c r="F1159" i="64"/>
  <c r="E1159" i="64"/>
  <c r="D1159" i="64"/>
  <c r="C1159" i="64"/>
  <c r="N1158" i="64"/>
  <c r="M1158" i="64"/>
  <c r="L1158" i="64"/>
  <c r="K1158" i="64"/>
  <c r="J1158" i="64"/>
  <c r="I1158" i="64"/>
  <c r="H1158" i="64"/>
  <c r="G1158" i="64"/>
  <c r="A1158" i="64" s="1"/>
  <c r="F1158" i="64"/>
  <c r="E1158" i="64"/>
  <c r="D1158" i="64"/>
  <c r="C1158" i="64"/>
  <c r="N1157" i="64"/>
  <c r="M1157" i="64"/>
  <c r="L1157" i="64"/>
  <c r="K1157" i="64"/>
  <c r="J1157" i="64"/>
  <c r="I1157" i="64"/>
  <c r="H1157" i="64"/>
  <c r="G1157" i="64"/>
  <c r="A1157" i="64" s="1"/>
  <c r="F1157" i="64"/>
  <c r="E1157" i="64"/>
  <c r="D1157" i="64"/>
  <c r="C1157" i="64"/>
  <c r="N1156" i="64"/>
  <c r="M1156" i="64"/>
  <c r="L1156" i="64"/>
  <c r="K1156" i="64"/>
  <c r="J1156" i="64"/>
  <c r="I1156" i="64"/>
  <c r="H1156" i="64"/>
  <c r="G1156" i="64"/>
  <c r="A1156" i="64" s="1"/>
  <c r="F1156" i="64"/>
  <c r="E1156" i="64"/>
  <c r="D1156" i="64"/>
  <c r="C1156" i="64"/>
  <c r="N1155" i="64"/>
  <c r="M1155" i="64"/>
  <c r="L1155" i="64"/>
  <c r="K1155" i="64"/>
  <c r="J1155" i="64"/>
  <c r="I1155" i="64"/>
  <c r="H1155" i="64"/>
  <c r="G1155" i="64"/>
  <c r="A1155" i="64" s="1"/>
  <c r="F1155" i="64"/>
  <c r="E1155" i="64"/>
  <c r="D1155" i="64"/>
  <c r="C1155" i="64"/>
  <c r="N1154" i="64"/>
  <c r="M1154" i="64"/>
  <c r="L1154" i="64"/>
  <c r="K1154" i="64"/>
  <c r="J1154" i="64"/>
  <c r="I1154" i="64"/>
  <c r="H1154" i="64"/>
  <c r="G1154" i="64"/>
  <c r="A1154" i="64" s="1"/>
  <c r="F1154" i="64"/>
  <c r="E1154" i="64"/>
  <c r="D1154" i="64"/>
  <c r="C1154" i="64"/>
  <c r="N1153" i="64"/>
  <c r="M1153" i="64"/>
  <c r="L1153" i="64"/>
  <c r="K1153" i="64"/>
  <c r="J1153" i="64"/>
  <c r="I1153" i="64"/>
  <c r="H1153" i="64"/>
  <c r="G1153" i="64"/>
  <c r="A1153" i="64" s="1"/>
  <c r="F1153" i="64"/>
  <c r="E1153" i="64"/>
  <c r="D1153" i="64"/>
  <c r="C1153" i="64"/>
  <c r="N1152" i="64"/>
  <c r="M1152" i="64"/>
  <c r="L1152" i="64"/>
  <c r="K1152" i="64"/>
  <c r="J1152" i="64"/>
  <c r="I1152" i="64"/>
  <c r="H1152" i="64"/>
  <c r="G1152" i="64"/>
  <c r="A1152" i="64" s="1"/>
  <c r="F1152" i="64"/>
  <c r="E1152" i="64"/>
  <c r="D1152" i="64"/>
  <c r="C1152" i="64"/>
  <c r="N1151" i="64"/>
  <c r="M1151" i="64"/>
  <c r="L1151" i="64"/>
  <c r="K1151" i="64"/>
  <c r="J1151" i="64"/>
  <c r="I1151" i="64"/>
  <c r="H1151" i="64"/>
  <c r="G1151" i="64"/>
  <c r="A1151" i="64" s="1"/>
  <c r="F1151" i="64"/>
  <c r="E1151" i="64"/>
  <c r="D1151" i="64"/>
  <c r="C1151" i="64"/>
  <c r="N1150" i="64"/>
  <c r="M1150" i="64"/>
  <c r="L1150" i="64"/>
  <c r="K1150" i="64"/>
  <c r="J1150" i="64"/>
  <c r="I1150" i="64"/>
  <c r="H1150" i="64"/>
  <c r="G1150" i="64"/>
  <c r="A1150" i="64" s="1"/>
  <c r="F1150" i="64"/>
  <c r="E1150" i="64"/>
  <c r="D1150" i="64"/>
  <c r="C1150" i="64"/>
  <c r="N1149" i="64"/>
  <c r="M1149" i="64"/>
  <c r="L1149" i="64"/>
  <c r="K1149" i="64"/>
  <c r="J1149" i="64"/>
  <c r="I1149" i="64"/>
  <c r="H1149" i="64"/>
  <c r="G1149" i="64"/>
  <c r="A1149" i="64" s="1"/>
  <c r="F1149" i="64"/>
  <c r="E1149" i="64"/>
  <c r="D1149" i="64"/>
  <c r="C1149" i="64"/>
  <c r="N1148" i="64"/>
  <c r="M1148" i="64"/>
  <c r="L1148" i="64"/>
  <c r="K1148" i="64"/>
  <c r="J1148" i="64"/>
  <c r="I1148" i="64"/>
  <c r="H1148" i="64"/>
  <c r="G1148" i="64"/>
  <c r="A1148" i="64" s="1"/>
  <c r="F1148" i="64"/>
  <c r="E1148" i="64"/>
  <c r="D1148" i="64"/>
  <c r="C1148" i="64"/>
  <c r="N1147" i="64"/>
  <c r="M1147" i="64"/>
  <c r="L1147" i="64"/>
  <c r="K1147" i="64"/>
  <c r="J1147" i="64"/>
  <c r="I1147" i="64"/>
  <c r="H1147" i="64"/>
  <c r="G1147" i="64"/>
  <c r="A1147" i="64" s="1"/>
  <c r="F1147" i="64"/>
  <c r="E1147" i="64"/>
  <c r="D1147" i="64"/>
  <c r="C1147" i="64"/>
  <c r="N1146" i="64"/>
  <c r="M1146" i="64"/>
  <c r="L1146" i="64"/>
  <c r="K1146" i="64"/>
  <c r="J1146" i="64"/>
  <c r="I1146" i="64"/>
  <c r="H1146" i="64"/>
  <c r="G1146" i="64"/>
  <c r="A1146" i="64" s="1"/>
  <c r="F1146" i="64"/>
  <c r="E1146" i="64"/>
  <c r="D1146" i="64"/>
  <c r="C1146" i="64"/>
  <c r="N1145" i="64"/>
  <c r="M1145" i="64"/>
  <c r="L1145" i="64"/>
  <c r="K1145" i="64"/>
  <c r="J1145" i="64"/>
  <c r="I1145" i="64"/>
  <c r="H1145" i="64"/>
  <c r="G1145" i="64"/>
  <c r="A1145" i="64" s="1"/>
  <c r="F1145" i="64"/>
  <c r="E1145" i="64"/>
  <c r="D1145" i="64"/>
  <c r="C1145" i="64"/>
  <c r="N1144" i="64"/>
  <c r="M1144" i="64"/>
  <c r="L1144" i="64"/>
  <c r="K1144" i="64"/>
  <c r="J1144" i="64"/>
  <c r="I1144" i="64"/>
  <c r="H1144" i="64"/>
  <c r="G1144" i="64"/>
  <c r="A1144" i="64" s="1"/>
  <c r="F1144" i="64"/>
  <c r="E1144" i="64"/>
  <c r="D1144" i="64"/>
  <c r="C1144" i="64"/>
  <c r="N1143" i="64"/>
  <c r="M1143" i="64"/>
  <c r="L1143" i="64"/>
  <c r="K1143" i="64"/>
  <c r="J1143" i="64"/>
  <c r="I1143" i="64"/>
  <c r="H1143" i="64"/>
  <c r="G1143" i="64"/>
  <c r="A1143" i="64" s="1"/>
  <c r="F1143" i="64"/>
  <c r="E1143" i="64"/>
  <c r="D1143" i="64"/>
  <c r="C1143" i="64"/>
  <c r="N1142" i="64"/>
  <c r="M1142" i="64"/>
  <c r="L1142" i="64"/>
  <c r="K1142" i="64"/>
  <c r="J1142" i="64"/>
  <c r="I1142" i="64"/>
  <c r="H1142" i="64"/>
  <c r="G1142" i="64"/>
  <c r="A1142" i="64" s="1"/>
  <c r="F1142" i="64"/>
  <c r="E1142" i="64"/>
  <c r="D1142" i="64"/>
  <c r="C1142" i="64"/>
  <c r="N1141" i="64"/>
  <c r="M1141" i="64"/>
  <c r="L1141" i="64"/>
  <c r="K1141" i="64"/>
  <c r="J1141" i="64"/>
  <c r="I1141" i="64"/>
  <c r="H1141" i="64"/>
  <c r="G1141" i="64"/>
  <c r="A1141" i="64" s="1"/>
  <c r="F1141" i="64"/>
  <c r="E1141" i="64"/>
  <c r="D1141" i="64"/>
  <c r="C1141" i="64"/>
  <c r="N1140" i="64"/>
  <c r="M1140" i="64"/>
  <c r="L1140" i="64"/>
  <c r="K1140" i="64"/>
  <c r="J1140" i="64"/>
  <c r="I1140" i="64"/>
  <c r="H1140" i="64"/>
  <c r="G1140" i="64"/>
  <c r="A1140" i="64" s="1"/>
  <c r="F1140" i="64"/>
  <c r="E1140" i="64"/>
  <c r="D1140" i="64"/>
  <c r="C1140" i="64"/>
  <c r="N1139" i="64"/>
  <c r="M1139" i="64"/>
  <c r="L1139" i="64"/>
  <c r="K1139" i="64"/>
  <c r="J1139" i="64"/>
  <c r="I1139" i="64"/>
  <c r="H1139" i="64"/>
  <c r="G1139" i="64"/>
  <c r="A1139" i="64" s="1"/>
  <c r="F1139" i="64"/>
  <c r="E1139" i="64"/>
  <c r="D1139" i="64"/>
  <c r="C1139" i="64"/>
  <c r="N1138" i="64"/>
  <c r="M1138" i="64"/>
  <c r="L1138" i="64"/>
  <c r="K1138" i="64"/>
  <c r="J1138" i="64"/>
  <c r="I1138" i="64"/>
  <c r="H1138" i="64"/>
  <c r="G1138" i="64"/>
  <c r="A1138" i="64" s="1"/>
  <c r="F1138" i="64"/>
  <c r="E1138" i="64"/>
  <c r="D1138" i="64"/>
  <c r="C1138" i="64"/>
  <c r="N1137" i="64"/>
  <c r="M1137" i="64"/>
  <c r="L1137" i="64"/>
  <c r="K1137" i="64"/>
  <c r="J1137" i="64"/>
  <c r="I1137" i="64"/>
  <c r="H1137" i="64"/>
  <c r="G1137" i="64"/>
  <c r="A1137" i="64" s="1"/>
  <c r="F1137" i="64"/>
  <c r="E1137" i="64"/>
  <c r="D1137" i="64"/>
  <c r="C1137" i="64"/>
  <c r="N1136" i="64"/>
  <c r="M1136" i="64"/>
  <c r="L1136" i="64"/>
  <c r="K1136" i="64"/>
  <c r="J1136" i="64"/>
  <c r="I1136" i="64"/>
  <c r="H1136" i="64"/>
  <c r="G1136" i="64"/>
  <c r="A1136" i="64" s="1"/>
  <c r="F1136" i="64"/>
  <c r="E1136" i="64"/>
  <c r="D1136" i="64"/>
  <c r="C1136" i="64"/>
  <c r="N1135" i="64"/>
  <c r="M1135" i="64"/>
  <c r="L1135" i="64"/>
  <c r="K1135" i="64"/>
  <c r="J1135" i="64"/>
  <c r="I1135" i="64"/>
  <c r="H1135" i="64"/>
  <c r="G1135" i="64"/>
  <c r="A1135" i="64" s="1"/>
  <c r="F1135" i="64"/>
  <c r="E1135" i="64"/>
  <c r="D1135" i="64"/>
  <c r="C1135" i="64"/>
  <c r="N1134" i="64"/>
  <c r="M1134" i="64"/>
  <c r="L1134" i="64"/>
  <c r="K1134" i="64"/>
  <c r="J1134" i="64"/>
  <c r="I1134" i="64"/>
  <c r="H1134" i="64"/>
  <c r="G1134" i="64"/>
  <c r="A1134" i="64" s="1"/>
  <c r="F1134" i="64"/>
  <c r="E1134" i="64"/>
  <c r="D1134" i="64"/>
  <c r="C1134" i="64"/>
  <c r="N1133" i="64"/>
  <c r="M1133" i="64"/>
  <c r="L1133" i="64"/>
  <c r="K1133" i="64"/>
  <c r="J1133" i="64"/>
  <c r="I1133" i="64"/>
  <c r="H1133" i="64"/>
  <c r="G1133" i="64"/>
  <c r="A1133" i="64" s="1"/>
  <c r="F1133" i="64"/>
  <c r="E1133" i="64"/>
  <c r="D1133" i="64"/>
  <c r="C1133" i="64"/>
  <c r="N1132" i="64"/>
  <c r="M1132" i="64"/>
  <c r="L1132" i="64"/>
  <c r="K1132" i="64"/>
  <c r="J1132" i="64"/>
  <c r="I1132" i="64"/>
  <c r="H1132" i="64"/>
  <c r="G1132" i="64"/>
  <c r="A1132" i="64" s="1"/>
  <c r="F1132" i="64"/>
  <c r="E1132" i="64"/>
  <c r="D1132" i="64"/>
  <c r="C1132" i="64"/>
  <c r="N1131" i="64"/>
  <c r="M1131" i="64"/>
  <c r="L1131" i="64"/>
  <c r="K1131" i="64"/>
  <c r="J1131" i="64"/>
  <c r="I1131" i="64"/>
  <c r="H1131" i="64"/>
  <c r="G1131" i="64"/>
  <c r="A1131" i="64" s="1"/>
  <c r="F1131" i="64"/>
  <c r="E1131" i="64"/>
  <c r="D1131" i="64"/>
  <c r="C1131" i="64"/>
  <c r="N1130" i="64"/>
  <c r="M1130" i="64"/>
  <c r="L1130" i="64"/>
  <c r="K1130" i="64"/>
  <c r="J1130" i="64"/>
  <c r="I1130" i="64"/>
  <c r="H1130" i="64"/>
  <c r="G1130" i="64"/>
  <c r="A1130" i="64" s="1"/>
  <c r="F1130" i="64"/>
  <c r="E1130" i="64"/>
  <c r="D1130" i="64"/>
  <c r="C1130" i="64"/>
  <c r="N1129" i="64"/>
  <c r="M1129" i="64"/>
  <c r="L1129" i="64"/>
  <c r="K1129" i="64"/>
  <c r="J1129" i="64"/>
  <c r="I1129" i="64"/>
  <c r="H1129" i="64"/>
  <c r="G1129" i="64"/>
  <c r="A1129" i="64" s="1"/>
  <c r="F1129" i="64"/>
  <c r="E1129" i="64"/>
  <c r="D1129" i="64"/>
  <c r="C1129" i="64"/>
  <c r="N1128" i="64"/>
  <c r="M1128" i="64"/>
  <c r="L1128" i="64"/>
  <c r="K1128" i="64"/>
  <c r="J1128" i="64"/>
  <c r="I1128" i="64"/>
  <c r="H1128" i="64"/>
  <c r="G1128" i="64"/>
  <c r="A1128" i="64" s="1"/>
  <c r="F1128" i="64"/>
  <c r="E1128" i="64"/>
  <c r="D1128" i="64"/>
  <c r="C1128" i="64"/>
  <c r="N1127" i="64"/>
  <c r="M1127" i="64"/>
  <c r="L1127" i="64"/>
  <c r="K1127" i="64"/>
  <c r="J1127" i="64"/>
  <c r="I1127" i="64"/>
  <c r="H1127" i="64"/>
  <c r="G1127" i="64"/>
  <c r="A1127" i="64" s="1"/>
  <c r="F1127" i="64"/>
  <c r="E1127" i="64"/>
  <c r="D1127" i="64"/>
  <c r="C1127" i="64"/>
  <c r="N1126" i="64"/>
  <c r="M1126" i="64"/>
  <c r="L1126" i="64"/>
  <c r="K1126" i="64"/>
  <c r="J1126" i="64"/>
  <c r="I1126" i="64"/>
  <c r="H1126" i="64"/>
  <c r="G1126" i="64"/>
  <c r="A1126" i="64" s="1"/>
  <c r="F1126" i="64"/>
  <c r="E1126" i="64"/>
  <c r="D1126" i="64"/>
  <c r="C1126" i="64"/>
  <c r="N1125" i="64"/>
  <c r="M1125" i="64"/>
  <c r="L1125" i="64"/>
  <c r="K1125" i="64"/>
  <c r="J1125" i="64"/>
  <c r="I1125" i="64"/>
  <c r="H1125" i="64"/>
  <c r="G1125" i="64"/>
  <c r="A1125" i="64" s="1"/>
  <c r="F1125" i="64"/>
  <c r="E1125" i="64"/>
  <c r="D1125" i="64"/>
  <c r="C1125" i="64"/>
  <c r="N1124" i="64"/>
  <c r="M1124" i="64"/>
  <c r="L1124" i="64"/>
  <c r="K1124" i="64"/>
  <c r="J1124" i="64"/>
  <c r="I1124" i="64"/>
  <c r="H1124" i="64"/>
  <c r="G1124" i="64"/>
  <c r="A1124" i="64" s="1"/>
  <c r="F1124" i="64"/>
  <c r="E1124" i="64"/>
  <c r="D1124" i="64"/>
  <c r="C1124" i="64"/>
  <c r="N1123" i="64"/>
  <c r="M1123" i="64"/>
  <c r="L1123" i="64"/>
  <c r="K1123" i="64"/>
  <c r="J1123" i="64"/>
  <c r="I1123" i="64"/>
  <c r="H1123" i="64"/>
  <c r="G1123" i="64"/>
  <c r="A1123" i="64" s="1"/>
  <c r="F1123" i="64"/>
  <c r="E1123" i="64"/>
  <c r="D1123" i="64"/>
  <c r="C1123" i="64"/>
  <c r="N1122" i="64"/>
  <c r="M1122" i="64"/>
  <c r="L1122" i="64"/>
  <c r="K1122" i="64"/>
  <c r="J1122" i="64"/>
  <c r="I1122" i="64"/>
  <c r="H1122" i="64"/>
  <c r="G1122" i="64"/>
  <c r="A1122" i="64" s="1"/>
  <c r="F1122" i="64"/>
  <c r="E1122" i="64"/>
  <c r="D1122" i="64"/>
  <c r="C1122" i="64"/>
  <c r="N1121" i="64"/>
  <c r="M1121" i="64"/>
  <c r="L1121" i="64"/>
  <c r="K1121" i="64"/>
  <c r="J1121" i="64"/>
  <c r="I1121" i="64"/>
  <c r="H1121" i="64"/>
  <c r="G1121" i="64"/>
  <c r="A1121" i="64" s="1"/>
  <c r="F1121" i="64"/>
  <c r="E1121" i="64"/>
  <c r="D1121" i="64"/>
  <c r="C1121" i="64"/>
  <c r="N1120" i="64"/>
  <c r="M1120" i="64"/>
  <c r="L1120" i="64"/>
  <c r="K1120" i="64"/>
  <c r="J1120" i="64"/>
  <c r="I1120" i="64"/>
  <c r="H1120" i="64"/>
  <c r="G1120" i="64"/>
  <c r="A1120" i="64" s="1"/>
  <c r="F1120" i="64"/>
  <c r="E1120" i="64"/>
  <c r="D1120" i="64"/>
  <c r="C1120" i="64"/>
  <c r="N1119" i="64"/>
  <c r="M1119" i="64"/>
  <c r="L1119" i="64"/>
  <c r="K1119" i="64"/>
  <c r="J1119" i="64"/>
  <c r="I1119" i="64"/>
  <c r="H1119" i="64"/>
  <c r="G1119" i="64"/>
  <c r="A1119" i="64" s="1"/>
  <c r="F1119" i="64"/>
  <c r="E1119" i="64"/>
  <c r="D1119" i="64"/>
  <c r="C1119" i="64"/>
  <c r="N1118" i="64"/>
  <c r="M1118" i="64"/>
  <c r="L1118" i="64"/>
  <c r="K1118" i="64"/>
  <c r="J1118" i="64"/>
  <c r="I1118" i="64"/>
  <c r="H1118" i="64"/>
  <c r="G1118" i="64"/>
  <c r="A1118" i="64" s="1"/>
  <c r="F1118" i="64"/>
  <c r="E1118" i="64"/>
  <c r="D1118" i="64"/>
  <c r="C1118" i="64"/>
  <c r="N1117" i="64"/>
  <c r="M1117" i="64"/>
  <c r="L1117" i="64"/>
  <c r="K1117" i="64"/>
  <c r="J1117" i="64"/>
  <c r="I1117" i="64"/>
  <c r="H1117" i="64"/>
  <c r="G1117" i="64"/>
  <c r="A1117" i="64" s="1"/>
  <c r="F1117" i="64"/>
  <c r="E1117" i="64"/>
  <c r="D1117" i="64"/>
  <c r="C1117" i="64"/>
  <c r="N1116" i="64"/>
  <c r="M1116" i="64"/>
  <c r="L1116" i="64"/>
  <c r="K1116" i="64"/>
  <c r="J1116" i="64"/>
  <c r="I1116" i="64"/>
  <c r="H1116" i="64"/>
  <c r="G1116" i="64"/>
  <c r="A1116" i="64" s="1"/>
  <c r="F1116" i="64"/>
  <c r="E1116" i="64"/>
  <c r="D1116" i="64"/>
  <c r="C1116" i="64"/>
  <c r="N1115" i="64"/>
  <c r="M1115" i="64"/>
  <c r="L1115" i="64"/>
  <c r="K1115" i="64"/>
  <c r="J1115" i="64"/>
  <c r="I1115" i="64"/>
  <c r="H1115" i="64"/>
  <c r="G1115" i="64"/>
  <c r="A1115" i="64" s="1"/>
  <c r="F1115" i="64"/>
  <c r="E1115" i="64"/>
  <c r="D1115" i="64"/>
  <c r="C1115" i="64"/>
  <c r="N1114" i="64"/>
  <c r="M1114" i="64"/>
  <c r="L1114" i="64"/>
  <c r="K1114" i="64"/>
  <c r="J1114" i="64"/>
  <c r="I1114" i="64"/>
  <c r="H1114" i="64"/>
  <c r="G1114" i="64"/>
  <c r="A1114" i="64" s="1"/>
  <c r="F1114" i="64"/>
  <c r="E1114" i="64"/>
  <c r="D1114" i="64"/>
  <c r="C1114" i="64"/>
  <c r="N1113" i="64"/>
  <c r="M1113" i="64"/>
  <c r="L1113" i="64"/>
  <c r="K1113" i="64"/>
  <c r="J1113" i="64"/>
  <c r="I1113" i="64"/>
  <c r="H1113" i="64"/>
  <c r="G1113" i="64"/>
  <c r="A1113" i="64" s="1"/>
  <c r="F1113" i="64"/>
  <c r="E1113" i="64"/>
  <c r="D1113" i="64"/>
  <c r="C1113" i="64"/>
  <c r="N1112" i="64"/>
  <c r="M1112" i="64"/>
  <c r="L1112" i="64"/>
  <c r="K1112" i="64"/>
  <c r="J1112" i="64"/>
  <c r="I1112" i="64"/>
  <c r="H1112" i="64"/>
  <c r="G1112" i="64"/>
  <c r="A1112" i="64" s="1"/>
  <c r="F1112" i="64"/>
  <c r="E1112" i="64"/>
  <c r="D1112" i="64"/>
  <c r="C1112" i="64"/>
  <c r="N1111" i="64"/>
  <c r="M1111" i="64"/>
  <c r="L1111" i="64"/>
  <c r="K1111" i="64"/>
  <c r="J1111" i="64"/>
  <c r="I1111" i="64"/>
  <c r="H1111" i="64"/>
  <c r="G1111" i="64"/>
  <c r="A1111" i="64" s="1"/>
  <c r="F1111" i="64"/>
  <c r="E1111" i="64"/>
  <c r="D1111" i="64"/>
  <c r="C1111" i="64"/>
  <c r="N1110" i="64"/>
  <c r="M1110" i="64"/>
  <c r="L1110" i="64"/>
  <c r="K1110" i="64"/>
  <c r="J1110" i="64"/>
  <c r="I1110" i="64"/>
  <c r="H1110" i="64"/>
  <c r="G1110" i="64"/>
  <c r="A1110" i="64" s="1"/>
  <c r="F1110" i="64"/>
  <c r="E1110" i="64"/>
  <c r="D1110" i="64"/>
  <c r="C1110" i="64"/>
  <c r="N1109" i="64"/>
  <c r="M1109" i="64"/>
  <c r="L1109" i="64"/>
  <c r="K1109" i="64"/>
  <c r="J1109" i="64"/>
  <c r="I1109" i="64"/>
  <c r="H1109" i="64"/>
  <c r="G1109" i="64"/>
  <c r="A1109" i="64" s="1"/>
  <c r="F1109" i="64"/>
  <c r="E1109" i="64"/>
  <c r="D1109" i="64"/>
  <c r="C1109" i="64"/>
  <c r="N1108" i="64"/>
  <c r="M1108" i="64"/>
  <c r="L1108" i="64"/>
  <c r="K1108" i="64"/>
  <c r="J1108" i="64"/>
  <c r="I1108" i="64"/>
  <c r="H1108" i="64"/>
  <c r="G1108" i="64"/>
  <c r="A1108" i="64" s="1"/>
  <c r="F1108" i="64"/>
  <c r="E1108" i="64"/>
  <c r="D1108" i="64"/>
  <c r="C1108" i="64"/>
  <c r="N1107" i="64"/>
  <c r="M1107" i="64"/>
  <c r="L1107" i="64"/>
  <c r="K1107" i="64"/>
  <c r="J1107" i="64"/>
  <c r="I1107" i="64"/>
  <c r="H1107" i="64"/>
  <c r="G1107" i="64"/>
  <c r="A1107" i="64" s="1"/>
  <c r="F1107" i="64"/>
  <c r="E1107" i="64"/>
  <c r="D1107" i="64"/>
  <c r="C1107" i="64"/>
  <c r="N1106" i="64"/>
  <c r="M1106" i="64"/>
  <c r="L1106" i="64"/>
  <c r="K1106" i="64"/>
  <c r="J1106" i="64"/>
  <c r="I1106" i="64"/>
  <c r="H1106" i="64"/>
  <c r="G1106" i="64"/>
  <c r="A1106" i="64" s="1"/>
  <c r="F1106" i="64"/>
  <c r="E1106" i="64"/>
  <c r="D1106" i="64"/>
  <c r="C1106" i="64"/>
  <c r="N1105" i="64"/>
  <c r="M1105" i="64"/>
  <c r="L1105" i="64"/>
  <c r="K1105" i="64"/>
  <c r="J1105" i="64"/>
  <c r="I1105" i="64"/>
  <c r="H1105" i="64"/>
  <c r="G1105" i="64"/>
  <c r="A1105" i="64" s="1"/>
  <c r="F1105" i="64"/>
  <c r="E1105" i="64"/>
  <c r="D1105" i="64"/>
  <c r="C1105" i="64"/>
  <c r="N1104" i="64"/>
  <c r="M1104" i="64"/>
  <c r="L1104" i="64"/>
  <c r="K1104" i="64"/>
  <c r="J1104" i="64"/>
  <c r="I1104" i="64"/>
  <c r="H1104" i="64"/>
  <c r="G1104" i="64"/>
  <c r="A1104" i="64" s="1"/>
  <c r="F1104" i="64"/>
  <c r="E1104" i="64"/>
  <c r="D1104" i="64"/>
  <c r="C1104" i="64"/>
  <c r="N1103" i="64"/>
  <c r="M1103" i="64"/>
  <c r="L1103" i="64"/>
  <c r="K1103" i="64"/>
  <c r="J1103" i="64"/>
  <c r="I1103" i="64"/>
  <c r="H1103" i="64"/>
  <c r="G1103" i="64"/>
  <c r="A1103" i="64" s="1"/>
  <c r="F1103" i="64"/>
  <c r="E1103" i="64"/>
  <c r="D1103" i="64"/>
  <c r="C1103" i="64"/>
  <c r="N1102" i="64"/>
  <c r="M1102" i="64"/>
  <c r="L1102" i="64"/>
  <c r="K1102" i="64"/>
  <c r="J1102" i="64"/>
  <c r="I1102" i="64"/>
  <c r="H1102" i="64"/>
  <c r="G1102" i="64"/>
  <c r="A1102" i="64" s="1"/>
  <c r="F1102" i="64"/>
  <c r="E1102" i="64"/>
  <c r="D1102" i="64"/>
  <c r="C1102" i="64"/>
  <c r="N1101" i="64"/>
  <c r="M1101" i="64"/>
  <c r="L1101" i="64"/>
  <c r="K1101" i="64"/>
  <c r="J1101" i="64"/>
  <c r="I1101" i="64"/>
  <c r="H1101" i="64"/>
  <c r="G1101" i="64"/>
  <c r="A1101" i="64" s="1"/>
  <c r="F1101" i="64"/>
  <c r="E1101" i="64"/>
  <c r="D1101" i="64"/>
  <c r="C1101" i="64"/>
  <c r="N1100" i="64"/>
  <c r="M1100" i="64"/>
  <c r="L1100" i="64"/>
  <c r="K1100" i="64"/>
  <c r="J1100" i="64"/>
  <c r="I1100" i="64"/>
  <c r="H1100" i="64"/>
  <c r="G1100" i="64"/>
  <c r="A1100" i="64" s="1"/>
  <c r="F1100" i="64"/>
  <c r="E1100" i="64"/>
  <c r="D1100" i="64"/>
  <c r="C1100" i="64"/>
  <c r="N1099" i="64"/>
  <c r="M1099" i="64"/>
  <c r="L1099" i="64"/>
  <c r="K1099" i="64"/>
  <c r="J1099" i="64"/>
  <c r="I1099" i="64"/>
  <c r="H1099" i="64"/>
  <c r="G1099" i="64"/>
  <c r="A1099" i="64" s="1"/>
  <c r="F1099" i="64"/>
  <c r="E1099" i="64"/>
  <c r="D1099" i="64"/>
  <c r="C1099" i="64"/>
  <c r="N1098" i="64"/>
  <c r="M1098" i="64"/>
  <c r="L1098" i="64"/>
  <c r="K1098" i="64"/>
  <c r="J1098" i="64"/>
  <c r="I1098" i="64"/>
  <c r="H1098" i="64"/>
  <c r="G1098" i="64"/>
  <c r="A1098" i="64" s="1"/>
  <c r="F1098" i="64"/>
  <c r="E1098" i="64"/>
  <c r="D1098" i="64"/>
  <c r="C1098" i="64"/>
  <c r="N1097" i="64"/>
  <c r="M1097" i="64"/>
  <c r="L1097" i="64"/>
  <c r="K1097" i="64"/>
  <c r="J1097" i="64"/>
  <c r="I1097" i="64"/>
  <c r="H1097" i="64"/>
  <c r="G1097" i="64"/>
  <c r="A1097" i="64" s="1"/>
  <c r="F1097" i="64"/>
  <c r="E1097" i="64"/>
  <c r="D1097" i="64"/>
  <c r="C1097" i="64"/>
  <c r="N1096" i="64"/>
  <c r="M1096" i="64"/>
  <c r="L1096" i="64"/>
  <c r="K1096" i="64"/>
  <c r="J1096" i="64"/>
  <c r="I1096" i="64"/>
  <c r="H1096" i="64"/>
  <c r="G1096" i="64"/>
  <c r="A1096" i="64" s="1"/>
  <c r="F1096" i="64"/>
  <c r="E1096" i="64"/>
  <c r="D1096" i="64"/>
  <c r="C1096" i="64"/>
  <c r="N1095" i="64"/>
  <c r="M1095" i="64"/>
  <c r="L1095" i="64"/>
  <c r="K1095" i="64"/>
  <c r="J1095" i="64"/>
  <c r="I1095" i="64"/>
  <c r="H1095" i="64"/>
  <c r="G1095" i="64"/>
  <c r="A1095" i="64" s="1"/>
  <c r="F1095" i="64"/>
  <c r="E1095" i="64"/>
  <c r="D1095" i="64"/>
  <c r="C1095" i="64"/>
  <c r="N1094" i="64"/>
  <c r="M1094" i="64"/>
  <c r="L1094" i="64"/>
  <c r="K1094" i="64"/>
  <c r="J1094" i="64"/>
  <c r="I1094" i="64"/>
  <c r="H1094" i="64"/>
  <c r="G1094" i="64"/>
  <c r="A1094" i="64" s="1"/>
  <c r="F1094" i="64"/>
  <c r="E1094" i="64"/>
  <c r="D1094" i="64"/>
  <c r="C1094" i="64"/>
  <c r="N1093" i="64"/>
  <c r="M1093" i="64"/>
  <c r="L1093" i="64"/>
  <c r="K1093" i="64"/>
  <c r="J1093" i="64"/>
  <c r="I1093" i="64"/>
  <c r="H1093" i="64"/>
  <c r="G1093" i="64"/>
  <c r="A1093" i="64" s="1"/>
  <c r="F1093" i="64"/>
  <c r="E1093" i="64"/>
  <c r="D1093" i="64"/>
  <c r="C1093" i="64"/>
  <c r="N1092" i="64"/>
  <c r="M1092" i="64"/>
  <c r="L1092" i="64"/>
  <c r="K1092" i="64"/>
  <c r="J1092" i="64"/>
  <c r="I1092" i="64"/>
  <c r="H1092" i="64"/>
  <c r="G1092" i="64"/>
  <c r="A1092" i="64" s="1"/>
  <c r="F1092" i="64"/>
  <c r="E1092" i="64"/>
  <c r="D1092" i="64"/>
  <c r="C1092" i="64"/>
  <c r="N1091" i="64"/>
  <c r="M1091" i="64"/>
  <c r="L1091" i="64"/>
  <c r="K1091" i="64"/>
  <c r="J1091" i="64"/>
  <c r="I1091" i="64"/>
  <c r="H1091" i="64"/>
  <c r="G1091" i="64"/>
  <c r="A1091" i="64" s="1"/>
  <c r="F1091" i="64"/>
  <c r="E1091" i="64"/>
  <c r="D1091" i="64"/>
  <c r="C1091" i="64"/>
  <c r="N1090" i="64"/>
  <c r="M1090" i="64"/>
  <c r="L1090" i="64"/>
  <c r="K1090" i="64"/>
  <c r="J1090" i="64"/>
  <c r="I1090" i="64"/>
  <c r="H1090" i="64"/>
  <c r="G1090" i="64"/>
  <c r="A1090" i="64" s="1"/>
  <c r="F1090" i="64"/>
  <c r="E1090" i="64"/>
  <c r="D1090" i="64"/>
  <c r="C1090" i="64"/>
  <c r="N1089" i="64"/>
  <c r="M1089" i="64"/>
  <c r="L1089" i="64"/>
  <c r="K1089" i="64"/>
  <c r="J1089" i="64"/>
  <c r="I1089" i="64"/>
  <c r="H1089" i="64"/>
  <c r="G1089" i="64"/>
  <c r="A1089" i="64" s="1"/>
  <c r="F1089" i="64"/>
  <c r="E1089" i="64"/>
  <c r="D1089" i="64"/>
  <c r="C1089" i="64"/>
  <c r="N1088" i="64"/>
  <c r="M1088" i="64"/>
  <c r="L1088" i="64"/>
  <c r="K1088" i="64"/>
  <c r="J1088" i="64"/>
  <c r="I1088" i="64"/>
  <c r="H1088" i="64"/>
  <c r="G1088" i="64"/>
  <c r="A1088" i="64" s="1"/>
  <c r="F1088" i="64"/>
  <c r="E1088" i="64"/>
  <c r="D1088" i="64"/>
  <c r="C1088" i="64"/>
  <c r="N1087" i="64"/>
  <c r="M1087" i="64"/>
  <c r="L1087" i="64"/>
  <c r="K1087" i="64"/>
  <c r="J1087" i="64"/>
  <c r="I1087" i="64"/>
  <c r="H1087" i="64"/>
  <c r="G1087" i="64"/>
  <c r="A1087" i="64" s="1"/>
  <c r="F1087" i="64"/>
  <c r="E1087" i="64"/>
  <c r="D1087" i="64"/>
  <c r="C1087" i="64"/>
  <c r="N1086" i="64"/>
  <c r="M1086" i="64"/>
  <c r="L1086" i="64"/>
  <c r="K1086" i="64"/>
  <c r="J1086" i="64"/>
  <c r="I1086" i="64"/>
  <c r="H1086" i="64"/>
  <c r="G1086" i="64"/>
  <c r="A1086" i="64" s="1"/>
  <c r="F1086" i="64"/>
  <c r="E1086" i="64"/>
  <c r="D1086" i="64"/>
  <c r="C1086" i="64"/>
  <c r="N1085" i="64"/>
  <c r="M1085" i="64"/>
  <c r="L1085" i="64"/>
  <c r="K1085" i="64"/>
  <c r="J1085" i="64"/>
  <c r="I1085" i="64"/>
  <c r="H1085" i="64"/>
  <c r="G1085" i="64"/>
  <c r="A1085" i="64" s="1"/>
  <c r="F1085" i="64"/>
  <c r="E1085" i="64"/>
  <c r="D1085" i="64"/>
  <c r="C1085" i="64"/>
  <c r="N1084" i="64"/>
  <c r="M1084" i="64"/>
  <c r="L1084" i="64"/>
  <c r="K1084" i="64"/>
  <c r="J1084" i="64"/>
  <c r="I1084" i="64"/>
  <c r="H1084" i="64"/>
  <c r="G1084" i="64"/>
  <c r="A1084" i="64" s="1"/>
  <c r="F1084" i="64"/>
  <c r="E1084" i="64"/>
  <c r="D1084" i="64"/>
  <c r="C1084" i="64"/>
  <c r="N1083" i="64"/>
  <c r="M1083" i="64"/>
  <c r="L1083" i="64"/>
  <c r="K1083" i="64"/>
  <c r="J1083" i="64"/>
  <c r="I1083" i="64"/>
  <c r="H1083" i="64"/>
  <c r="G1083" i="64"/>
  <c r="A1083" i="64" s="1"/>
  <c r="F1083" i="64"/>
  <c r="E1083" i="64"/>
  <c r="D1083" i="64"/>
  <c r="C1083" i="64"/>
  <c r="N1082" i="64"/>
  <c r="M1082" i="64"/>
  <c r="L1082" i="64"/>
  <c r="K1082" i="64"/>
  <c r="J1082" i="64"/>
  <c r="I1082" i="64"/>
  <c r="H1082" i="64"/>
  <c r="G1082" i="64"/>
  <c r="A1082" i="64" s="1"/>
  <c r="F1082" i="64"/>
  <c r="E1082" i="64"/>
  <c r="D1082" i="64"/>
  <c r="C1082" i="64"/>
  <c r="N1081" i="64"/>
  <c r="M1081" i="64"/>
  <c r="L1081" i="64"/>
  <c r="K1081" i="64"/>
  <c r="J1081" i="64"/>
  <c r="I1081" i="64"/>
  <c r="H1081" i="64"/>
  <c r="G1081" i="64"/>
  <c r="A1081" i="64" s="1"/>
  <c r="F1081" i="64"/>
  <c r="E1081" i="64"/>
  <c r="D1081" i="64"/>
  <c r="C1081" i="64"/>
  <c r="N1080" i="64"/>
  <c r="M1080" i="64"/>
  <c r="L1080" i="64"/>
  <c r="K1080" i="64"/>
  <c r="J1080" i="64"/>
  <c r="I1080" i="64"/>
  <c r="H1080" i="64"/>
  <c r="G1080" i="64"/>
  <c r="A1080" i="64" s="1"/>
  <c r="F1080" i="64"/>
  <c r="E1080" i="64"/>
  <c r="D1080" i="64"/>
  <c r="C1080" i="64"/>
  <c r="N1079" i="64"/>
  <c r="M1079" i="64"/>
  <c r="L1079" i="64"/>
  <c r="K1079" i="64"/>
  <c r="J1079" i="64"/>
  <c r="I1079" i="64"/>
  <c r="H1079" i="64"/>
  <c r="G1079" i="64"/>
  <c r="A1079" i="64" s="1"/>
  <c r="F1079" i="64"/>
  <c r="E1079" i="64"/>
  <c r="D1079" i="64"/>
  <c r="C1079" i="64"/>
  <c r="N1078" i="64"/>
  <c r="M1078" i="64"/>
  <c r="L1078" i="64"/>
  <c r="K1078" i="64"/>
  <c r="J1078" i="64"/>
  <c r="I1078" i="64"/>
  <c r="H1078" i="64"/>
  <c r="G1078" i="64"/>
  <c r="A1078" i="64" s="1"/>
  <c r="F1078" i="64"/>
  <c r="E1078" i="64"/>
  <c r="D1078" i="64"/>
  <c r="C1078" i="64"/>
  <c r="N1077" i="64"/>
  <c r="M1077" i="64"/>
  <c r="L1077" i="64"/>
  <c r="K1077" i="64"/>
  <c r="J1077" i="64"/>
  <c r="I1077" i="64"/>
  <c r="H1077" i="64"/>
  <c r="G1077" i="64"/>
  <c r="A1077" i="64" s="1"/>
  <c r="F1077" i="64"/>
  <c r="E1077" i="64"/>
  <c r="D1077" i="64"/>
  <c r="C1077" i="64"/>
  <c r="N1076" i="64"/>
  <c r="M1076" i="64"/>
  <c r="L1076" i="64"/>
  <c r="K1076" i="64"/>
  <c r="J1076" i="64"/>
  <c r="I1076" i="64"/>
  <c r="H1076" i="64"/>
  <c r="G1076" i="64"/>
  <c r="A1076" i="64" s="1"/>
  <c r="F1076" i="64"/>
  <c r="E1076" i="64"/>
  <c r="D1076" i="64"/>
  <c r="C1076" i="64"/>
  <c r="N1075" i="64"/>
  <c r="M1075" i="64"/>
  <c r="L1075" i="64"/>
  <c r="K1075" i="64"/>
  <c r="J1075" i="64"/>
  <c r="I1075" i="64"/>
  <c r="H1075" i="64"/>
  <c r="G1075" i="64"/>
  <c r="A1075" i="64" s="1"/>
  <c r="F1075" i="64"/>
  <c r="E1075" i="64"/>
  <c r="D1075" i="64"/>
  <c r="C1075" i="64"/>
  <c r="N1074" i="64"/>
  <c r="M1074" i="64"/>
  <c r="L1074" i="64"/>
  <c r="K1074" i="64"/>
  <c r="J1074" i="64"/>
  <c r="I1074" i="64"/>
  <c r="H1074" i="64"/>
  <c r="G1074" i="64"/>
  <c r="A1074" i="64" s="1"/>
  <c r="F1074" i="64"/>
  <c r="E1074" i="64"/>
  <c r="D1074" i="64"/>
  <c r="C1074" i="64"/>
  <c r="N1073" i="64"/>
  <c r="M1073" i="64"/>
  <c r="L1073" i="64"/>
  <c r="K1073" i="64"/>
  <c r="J1073" i="64"/>
  <c r="I1073" i="64"/>
  <c r="H1073" i="64"/>
  <c r="G1073" i="64"/>
  <c r="A1073" i="64" s="1"/>
  <c r="F1073" i="64"/>
  <c r="E1073" i="64"/>
  <c r="D1073" i="64"/>
  <c r="C1073" i="64"/>
  <c r="N1072" i="64"/>
  <c r="M1072" i="64"/>
  <c r="L1072" i="64"/>
  <c r="K1072" i="64"/>
  <c r="J1072" i="64"/>
  <c r="I1072" i="64"/>
  <c r="H1072" i="64"/>
  <c r="G1072" i="64"/>
  <c r="A1072" i="64" s="1"/>
  <c r="F1072" i="64"/>
  <c r="E1072" i="64"/>
  <c r="D1072" i="64"/>
  <c r="C1072" i="64"/>
  <c r="N1071" i="64"/>
  <c r="M1071" i="64"/>
  <c r="L1071" i="64"/>
  <c r="K1071" i="64"/>
  <c r="J1071" i="64"/>
  <c r="I1071" i="64"/>
  <c r="H1071" i="64"/>
  <c r="G1071" i="64"/>
  <c r="A1071" i="64" s="1"/>
  <c r="F1071" i="64"/>
  <c r="E1071" i="64"/>
  <c r="D1071" i="64"/>
  <c r="C1071" i="64"/>
  <c r="N1070" i="64"/>
  <c r="M1070" i="64"/>
  <c r="L1070" i="64"/>
  <c r="K1070" i="64"/>
  <c r="J1070" i="64"/>
  <c r="I1070" i="64"/>
  <c r="H1070" i="64"/>
  <c r="G1070" i="64"/>
  <c r="A1070" i="64" s="1"/>
  <c r="F1070" i="64"/>
  <c r="E1070" i="64"/>
  <c r="D1070" i="64"/>
  <c r="C1070" i="64"/>
  <c r="N1069" i="64"/>
  <c r="M1069" i="64"/>
  <c r="L1069" i="64"/>
  <c r="K1069" i="64"/>
  <c r="J1069" i="64"/>
  <c r="I1069" i="64"/>
  <c r="H1069" i="64"/>
  <c r="G1069" i="64"/>
  <c r="A1069" i="64" s="1"/>
  <c r="F1069" i="64"/>
  <c r="E1069" i="64"/>
  <c r="D1069" i="64"/>
  <c r="C1069" i="64"/>
  <c r="N1068" i="64"/>
  <c r="M1068" i="64"/>
  <c r="L1068" i="64"/>
  <c r="K1068" i="64"/>
  <c r="J1068" i="64"/>
  <c r="I1068" i="64"/>
  <c r="H1068" i="64"/>
  <c r="G1068" i="64"/>
  <c r="A1068" i="64" s="1"/>
  <c r="F1068" i="64"/>
  <c r="E1068" i="64"/>
  <c r="D1068" i="64"/>
  <c r="C1068" i="64"/>
  <c r="N1067" i="64"/>
  <c r="M1067" i="64"/>
  <c r="L1067" i="64"/>
  <c r="K1067" i="64"/>
  <c r="J1067" i="64"/>
  <c r="I1067" i="64"/>
  <c r="H1067" i="64"/>
  <c r="G1067" i="64"/>
  <c r="A1067" i="64" s="1"/>
  <c r="F1067" i="64"/>
  <c r="E1067" i="64"/>
  <c r="D1067" i="64"/>
  <c r="C1067" i="64"/>
  <c r="N1066" i="64"/>
  <c r="M1066" i="64"/>
  <c r="L1066" i="64"/>
  <c r="K1066" i="64"/>
  <c r="J1066" i="64"/>
  <c r="I1066" i="64"/>
  <c r="H1066" i="64"/>
  <c r="G1066" i="64"/>
  <c r="A1066" i="64" s="1"/>
  <c r="F1066" i="64"/>
  <c r="E1066" i="64"/>
  <c r="D1066" i="64"/>
  <c r="C1066" i="64"/>
  <c r="N1065" i="64"/>
  <c r="M1065" i="64"/>
  <c r="L1065" i="64"/>
  <c r="K1065" i="64"/>
  <c r="J1065" i="64"/>
  <c r="I1065" i="64"/>
  <c r="H1065" i="64"/>
  <c r="G1065" i="64"/>
  <c r="A1065" i="64" s="1"/>
  <c r="F1065" i="64"/>
  <c r="E1065" i="64"/>
  <c r="D1065" i="64"/>
  <c r="C1065" i="64"/>
  <c r="N1064" i="64"/>
  <c r="M1064" i="64"/>
  <c r="L1064" i="64"/>
  <c r="K1064" i="64"/>
  <c r="J1064" i="64"/>
  <c r="I1064" i="64"/>
  <c r="H1064" i="64"/>
  <c r="G1064" i="64"/>
  <c r="A1064" i="64" s="1"/>
  <c r="F1064" i="64"/>
  <c r="E1064" i="64"/>
  <c r="D1064" i="64"/>
  <c r="C1064" i="64"/>
  <c r="N1063" i="64"/>
  <c r="M1063" i="64"/>
  <c r="L1063" i="64"/>
  <c r="K1063" i="64"/>
  <c r="J1063" i="64"/>
  <c r="I1063" i="64"/>
  <c r="H1063" i="64"/>
  <c r="G1063" i="64"/>
  <c r="A1063" i="64" s="1"/>
  <c r="F1063" i="64"/>
  <c r="E1063" i="64"/>
  <c r="D1063" i="64"/>
  <c r="C1063" i="64"/>
  <c r="N1062" i="64"/>
  <c r="M1062" i="64"/>
  <c r="L1062" i="64"/>
  <c r="K1062" i="64"/>
  <c r="J1062" i="64"/>
  <c r="I1062" i="64"/>
  <c r="H1062" i="64"/>
  <c r="G1062" i="64"/>
  <c r="A1062" i="64" s="1"/>
  <c r="F1062" i="64"/>
  <c r="E1062" i="64"/>
  <c r="D1062" i="64"/>
  <c r="C1062" i="64"/>
  <c r="N1061" i="64"/>
  <c r="M1061" i="64"/>
  <c r="L1061" i="64"/>
  <c r="K1061" i="64"/>
  <c r="J1061" i="64"/>
  <c r="I1061" i="64"/>
  <c r="H1061" i="64"/>
  <c r="G1061" i="64"/>
  <c r="A1061" i="64" s="1"/>
  <c r="F1061" i="64"/>
  <c r="E1061" i="64"/>
  <c r="D1061" i="64"/>
  <c r="C1061" i="64"/>
  <c r="N1060" i="64"/>
  <c r="M1060" i="64"/>
  <c r="L1060" i="64"/>
  <c r="K1060" i="64"/>
  <c r="J1060" i="64"/>
  <c r="I1060" i="64"/>
  <c r="H1060" i="64"/>
  <c r="G1060" i="64"/>
  <c r="A1060" i="64" s="1"/>
  <c r="F1060" i="64"/>
  <c r="E1060" i="64"/>
  <c r="D1060" i="64"/>
  <c r="C1060" i="64"/>
  <c r="N1059" i="64"/>
  <c r="M1059" i="64"/>
  <c r="L1059" i="64"/>
  <c r="K1059" i="64"/>
  <c r="J1059" i="64"/>
  <c r="I1059" i="64"/>
  <c r="H1059" i="64"/>
  <c r="G1059" i="64"/>
  <c r="A1059" i="64" s="1"/>
  <c r="F1059" i="64"/>
  <c r="E1059" i="64"/>
  <c r="D1059" i="64"/>
  <c r="C1059" i="64"/>
  <c r="N1058" i="64"/>
  <c r="M1058" i="64"/>
  <c r="L1058" i="64"/>
  <c r="K1058" i="64"/>
  <c r="J1058" i="64"/>
  <c r="I1058" i="64"/>
  <c r="H1058" i="64"/>
  <c r="G1058" i="64"/>
  <c r="A1058" i="64" s="1"/>
  <c r="F1058" i="64"/>
  <c r="E1058" i="64"/>
  <c r="D1058" i="64"/>
  <c r="C1058" i="64"/>
  <c r="N1057" i="64"/>
  <c r="M1057" i="64"/>
  <c r="L1057" i="64"/>
  <c r="K1057" i="64"/>
  <c r="J1057" i="64"/>
  <c r="I1057" i="64"/>
  <c r="H1057" i="64"/>
  <c r="G1057" i="64"/>
  <c r="A1057" i="64" s="1"/>
  <c r="F1057" i="64"/>
  <c r="E1057" i="64"/>
  <c r="D1057" i="64"/>
  <c r="C1057" i="64"/>
  <c r="N1056" i="64"/>
  <c r="M1056" i="64"/>
  <c r="L1056" i="64"/>
  <c r="K1056" i="64"/>
  <c r="J1056" i="64"/>
  <c r="I1056" i="64"/>
  <c r="H1056" i="64"/>
  <c r="G1056" i="64"/>
  <c r="A1056" i="64" s="1"/>
  <c r="F1056" i="64"/>
  <c r="E1056" i="64"/>
  <c r="D1056" i="64"/>
  <c r="C1056" i="64"/>
  <c r="N1055" i="64"/>
  <c r="M1055" i="64"/>
  <c r="L1055" i="64"/>
  <c r="K1055" i="64"/>
  <c r="J1055" i="64"/>
  <c r="I1055" i="64"/>
  <c r="H1055" i="64"/>
  <c r="G1055" i="64"/>
  <c r="A1055" i="64" s="1"/>
  <c r="F1055" i="64"/>
  <c r="E1055" i="64"/>
  <c r="D1055" i="64"/>
  <c r="C1055" i="64"/>
  <c r="N1054" i="64"/>
  <c r="M1054" i="64"/>
  <c r="L1054" i="64"/>
  <c r="K1054" i="64"/>
  <c r="J1054" i="64"/>
  <c r="I1054" i="64"/>
  <c r="H1054" i="64"/>
  <c r="G1054" i="64"/>
  <c r="A1054" i="64" s="1"/>
  <c r="F1054" i="64"/>
  <c r="E1054" i="64"/>
  <c r="D1054" i="64"/>
  <c r="C1054" i="64"/>
  <c r="N1053" i="64"/>
  <c r="M1053" i="64"/>
  <c r="L1053" i="64"/>
  <c r="K1053" i="64"/>
  <c r="J1053" i="64"/>
  <c r="I1053" i="64"/>
  <c r="H1053" i="64"/>
  <c r="G1053" i="64"/>
  <c r="A1053" i="64" s="1"/>
  <c r="F1053" i="64"/>
  <c r="E1053" i="64"/>
  <c r="D1053" i="64"/>
  <c r="C1053" i="64"/>
  <c r="N1052" i="64"/>
  <c r="M1052" i="64"/>
  <c r="L1052" i="64"/>
  <c r="K1052" i="64"/>
  <c r="J1052" i="64"/>
  <c r="I1052" i="64"/>
  <c r="H1052" i="64"/>
  <c r="G1052" i="64"/>
  <c r="A1052" i="64" s="1"/>
  <c r="F1052" i="64"/>
  <c r="E1052" i="64"/>
  <c r="D1052" i="64"/>
  <c r="C1052" i="64"/>
  <c r="N1051" i="64"/>
  <c r="M1051" i="64"/>
  <c r="L1051" i="64"/>
  <c r="K1051" i="64"/>
  <c r="J1051" i="64"/>
  <c r="I1051" i="64"/>
  <c r="H1051" i="64"/>
  <c r="G1051" i="64"/>
  <c r="A1051" i="64" s="1"/>
  <c r="F1051" i="64"/>
  <c r="E1051" i="64"/>
  <c r="D1051" i="64"/>
  <c r="C1051" i="64"/>
  <c r="N1050" i="64"/>
  <c r="M1050" i="64"/>
  <c r="L1050" i="64"/>
  <c r="K1050" i="64"/>
  <c r="J1050" i="64"/>
  <c r="I1050" i="64"/>
  <c r="H1050" i="64"/>
  <c r="G1050" i="64"/>
  <c r="A1050" i="64" s="1"/>
  <c r="F1050" i="64"/>
  <c r="E1050" i="64"/>
  <c r="D1050" i="64"/>
  <c r="C1050" i="64"/>
  <c r="N1049" i="64"/>
  <c r="M1049" i="64"/>
  <c r="L1049" i="64"/>
  <c r="K1049" i="64"/>
  <c r="J1049" i="64"/>
  <c r="I1049" i="64"/>
  <c r="H1049" i="64"/>
  <c r="G1049" i="64"/>
  <c r="A1049" i="64" s="1"/>
  <c r="F1049" i="64"/>
  <c r="E1049" i="64"/>
  <c r="D1049" i="64"/>
  <c r="C1049" i="64"/>
  <c r="N1048" i="64"/>
  <c r="M1048" i="64"/>
  <c r="L1048" i="64"/>
  <c r="K1048" i="64"/>
  <c r="J1048" i="64"/>
  <c r="I1048" i="64"/>
  <c r="H1048" i="64"/>
  <c r="G1048" i="64"/>
  <c r="A1048" i="64" s="1"/>
  <c r="F1048" i="64"/>
  <c r="E1048" i="64"/>
  <c r="D1048" i="64"/>
  <c r="C1048" i="64"/>
  <c r="N1047" i="64"/>
  <c r="M1047" i="64"/>
  <c r="L1047" i="64"/>
  <c r="K1047" i="64"/>
  <c r="J1047" i="64"/>
  <c r="I1047" i="64"/>
  <c r="H1047" i="64"/>
  <c r="G1047" i="64"/>
  <c r="A1047" i="64" s="1"/>
  <c r="F1047" i="64"/>
  <c r="E1047" i="64"/>
  <c r="D1047" i="64"/>
  <c r="C1047" i="64"/>
  <c r="N1046" i="64"/>
  <c r="M1046" i="64"/>
  <c r="L1046" i="64"/>
  <c r="K1046" i="64"/>
  <c r="J1046" i="64"/>
  <c r="I1046" i="64"/>
  <c r="H1046" i="64"/>
  <c r="G1046" i="64"/>
  <c r="A1046" i="64" s="1"/>
  <c r="F1046" i="64"/>
  <c r="E1046" i="64"/>
  <c r="D1046" i="64"/>
  <c r="C1046" i="64"/>
  <c r="N1045" i="64"/>
  <c r="M1045" i="64"/>
  <c r="L1045" i="64"/>
  <c r="K1045" i="64"/>
  <c r="J1045" i="64"/>
  <c r="I1045" i="64"/>
  <c r="H1045" i="64"/>
  <c r="G1045" i="64"/>
  <c r="A1045" i="64" s="1"/>
  <c r="F1045" i="64"/>
  <c r="E1045" i="64"/>
  <c r="D1045" i="64"/>
  <c r="C1045" i="64"/>
  <c r="N1044" i="64"/>
  <c r="M1044" i="64"/>
  <c r="L1044" i="64"/>
  <c r="K1044" i="64"/>
  <c r="J1044" i="64"/>
  <c r="I1044" i="64"/>
  <c r="H1044" i="64"/>
  <c r="G1044" i="64"/>
  <c r="A1044" i="64" s="1"/>
  <c r="F1044" i="64"/>
  <c r="E1044" i="64"/>
  <c r="D1044" i="64"/>
  <c r="C1044" i="64"/>
  <c r="N1043" i="64"/>
  <c r="M1043" i="64"/>
  <c r="L1043" i="64"/>
  <c r="K1043" i="64"/>
  <c r="J1043" i="64"/>
  <c r="I1043" i="64"/>
  <c r="H1043" i="64"/>
  <c r="G1043" i="64"/>
  <c r="A1043" i="64" s="1"/>
  <c r="F1043" i="64"/>
  <c r="E1043" i="64"/>
  <c r="D1043" i="64"/>
  <c r="C1043" i="64"/>
  <c r="N1042" i="64"/>
  <c r="M1042" i="64"/>
  <c r="L1042" i="64"/>
  <c r="K1042" i="64"/>
  <c r="J1042" i="64"/>
  <c r="I1042" i="64"/>
  <c r="H1042" i="64"/>
  <c r="G1042" i="64"/>
  <c r="A1042" i="64" s="1"/>
  <c r="F1042" i="64"/>
  <c r="E1042" i="64"/>
  <c r="D1042" i="64"/>
  <c r="C1042" i="64"/>
  <c r="N1041" i="64"/>
  <c r="M1041" i="64"/>
  <c r="L1041" i="64"/>
  <c r="K1041" i="64"/>
  <c r="J1041" i="64"/>
  <c r="I1041" i="64"/>
  <c r="H1041" i="64"/>
  <c r="G1041" i="64"/>
  <c r="A1041" i="64" s="1"/>
  <c r="F1041" i="64"/>
  <c r="E1041" i="64"/>
  <c r="D1041" i="64"/>
  <c r="C1041" i="64"/>
  <c r="N1040" i="64"/>
  <c r="M1040" i="64"/>
  <c r="L1040" i="64"/>
  <c r="K1040" i="64"/>
  <c r="J1040" i="64"/>
  <c r="I1040" i="64"/>
  <c r="H1040" i="64"/>
  <c r="G1040" i="64"/>
  <c r="A1040" i="64" s="1"/>
  <c r="F1040" i="64"/>
  <c r="E1040" i="64"/>
  <c r="D1040" i="64"/>
  <c r="C1040" i="64"/>
  <c r="N1039" i="64"/>
  <c r="M1039" i="64"/>
  <c r="L1039" i="64"/>
  <c r="K1039" i="64"/>
  <c r="J1039" i="64"/>
  <c r="I1039" i="64"/>
  <c r="H1039" i="64"/>
  <c r="G1039" i="64"/>
  <c r="A1039" i="64" s="1"/>
  <c r="F1039" i="64"/>
  <c r="E1039" i="64"/>
  <c r="D1039" i="64"/>
  <c r="C1039" i="64"/>
  <c r="N1038" i="64"/>
  <c r="M1038" i="64"/>
  <c r="L1038" i="64"/>
  <c r="K1038" i="64"/>
  <c r="J1038" i="64"/>
  <c r="I1038" i="64"/>
  <c r="H1038" i="64"/>
  <c r="G1038" i="64"/>
  <c r="A1038" i="64" s="1"/>
  <c r="F1038" i="64"/>
  <c r="E1038" i="64"/>
  <c r="D1038" i="64"/>
  <c r="C1038" i="64"/>
  <c r="N1037" i="64"/>
  <c r="M1037" i="64"/>
  <c r="L1037" i="64"/>
  <c r="K1037" i="64"/>
  <c r="J1037" i="64"/>
  <c r="I1037" i="64"/>
  <c r="H1037" i="64"/>
  <c r="G1037" i="64"/>
  <c r="A1037" i="64" s="1"/>
  <c r="F1037" i="64"/>
  <c r="E1037" i="64"/>
  <c r="D1037" i="64"/>
  <c r="C1037" i="64"/>
  <c r="N1036" i="64"/>
  <c r="M1036" i="64"/>
  <c r="L1036" i="64"/>
  <c r="K1036" i="64"/>
  <c r="J1036" i="64"/>
  <c r="I1036" i="64"/>
  <c r="H1036" i="64"/>
  <c r="G1036" i="64"/>
  <c r="A1036" i="64" s="1"/>
  <c r="F1036" i="64"/>
  <c r="E1036" i="64"/>
  <c r="D1036" i="64"/>
  <c r="C1036" i="64"/>
  <c r="N1035" i="64"/>
  <c r="M1035" i="64"/>
  <c r="L1035" i="64"/>
  <c r="K1035" i="64"/>
  <c r="J1035" i="64"/>
  <c r="I1035" i="64"/>
  <c r="H1035" i="64"/>
  <c r="G1035" i="64"/>
  <c r="A1035" i="64" s="1"/>
  <c r="F1035" i="64"/>
  <c r="E1035" i="64"/>
  <c r="D1035" i="64"/>
  <c r="C1035" i="64"/>
  <c r="N1034" i="64"/>
  <c r="M1034" i="64"/>
  <c r="L1034" i="64"/>
  <c r="K1034" i="64"/>
  <c r="J1034" i="64"/>
  <c r="I1034" i="64"/>
  <c r="H1034" i="64"/>
  <c r="G1034" i="64"/>
  <c r="A1034" i="64" s="1"/>
  <c r="F1034" i="64"/>
  <c r="E1034" i="64"/>
  <c r="D1034" i="64"/>
  <c r="C1034" i="64"/>
  <c r="N1033" i="64"/>
  <c r="M1033" i="64"/>
  <c r="L1033" i="64"/>
  <c r="K1033" i="64"/>
  <c r="J1033" i="64"/>
  <c r="I1033" i="64"/>
  <c r="H1033" i="64"/>
  <c r="G1033" i="64"/>
  <c r="A1033" i="64" s="1"/>
  <c r="F1033" i="64"/>
  <c r="E1033" i="64"/>
  <c r="D1033" i="64"/>
  <c r="C1033" i="64"/>
  <c r="N1032" i="64"/>
  <c r="M1032" i="64"/>
  <c r="L1032" i="64"/>
  <c r="K1032" i="64"/>
  <c r="J1032" i="64"/>
  <c r="I1032" i="64"/>
  <c r="H1032" i="64"/>
  <c r="G1032" i="64"/>
  <c r="A1032" i="64" s="1"/>
  <c r="F1032" i="64"/>
  <c r="E1032" i="64"/>
  <c r="D1032" i="64"/>
  <c r="C1032" i="64"/>
  <c r="N1031" i="64"/>
  <c r="M1031" i="64"/>
  <c r="L1031" i="64"/>
  <c r="K1031" i="64"/>
  <c r="J1031" i="64"/>
  <c r="I1031" i="64"/>
  <c r="H1031" i="64"/>
  <c r="G1031" i="64"/>
  <c r="A1031" i="64" s="1"/>
  <c r="F1031" i="64"/>
  <c r="E1031" i="64"/>
  <c r="D1031" i="64"/>
  <c r="C1031" i="64"/>
  <c r="N1030" i="64"/>
  <c r="M1030" i="64"/>
  <c r="L1030" i="64"/>
  <c r="K1030" i="64"/>
  <c r="J1030" i="64"/>
  <c r="I1030" i="64"/>
  <c r="H1030" i="64"/>
  <c r="G1030" i="64"/>
  <c r="A1030" i="64" s="1"/>
  <c r="F1030" i="64"/>
  <c r="E1030" i="64"/>
  <c r="D1030" i="64"/>
  <c r="C1030" i="64"/>
  <c r="N1029" i="64"/>
  <c r="M1029" i="64"/>
  <c r="L1029" i="64"/>
  <c r="K1029" i="64"/>
  <c r="J1029" i="64"/>
  <c r="I1029" i="64"/>
  <c r="H1029" i="64"/>
  <c r="G1029" i="64"/>
  <c r="A1029" i="64" s="1"/>
  <c r="F1029" i="64"/>
  <c r="E1029" i="64"/>
  <c r="D1029" i="64"/>
  <c r="C1029" i="64"/>
  <c r="N1028" i="64"/>
  <c r="M1028" i="64"/>
  <c r="L1028" i="64"/>
  <c r="K1028" i="64"/>
  <c r="J1028" i="64"/>
  <c r="I1028" i="64"/>
  <c r="H1028" i="64"/>
  <c r="G1028" i="64"/>
  <c r="A1028" i="64" s="1"/>
  <c r="F1028" i="64"/>
  <c r="E1028" i="64"/>
  <c r="D1028" i="64"/>
  <c r="C1028" i="64"/>
  <c r="N1027" i="64"/>
  <c r="M1027" i="64"/>
  <c r="L1027" i="64"/>
  <c r="K1027" i="64"/>
  <c r="J1027" i="64"/>
  <c r="I1027" i="64"/>
  <c r="H1027" i="64"/>
  <c r="G1027" i="64"/>
  <c r="A1027" i="64" s="1"/>
  <c r="F1027" i="64"/>
  <c r="E1027" i="64"/>
  <c r="D1027" i="64"/>
  <c r="C1027" i="64"/>
  <c r="N1026" i="64"/>
  <c r="M1026" i="64"/>
  <c r="L1026" i="64"/>
  <c r="K1026" i="64"/>
  <c r="J1026" i="64"/>
  <c r="I1026" i="64"/>
  <c r="H1026" i="64"/>
  <c r="G1026" i="64"/>
  <c r="A1026" i="64" s="1"/>
  <c r="F1026" i="64"/>
  <c r="E1026" i="64"/>
  <c r="D1026" i="64"/>
  <c r="C1026" i="64"/>
  <c r="N1025" i="64"/>
  <c r="M1025" i="64"/>
  <c r="L1025" i="64"/>
  <c r="K1025" i="64"/>
  <c r="J1025" i="64"/>
  <c r="I1025" i="64"/>
  <c r="H1025" i="64"/>
  <c r="G1025" i="64"/>
  <c r="A1025" i="64" s="1"/>
  <c r="F1025" i="64"/>
  <c r="E1025" i="64"/>
  <c r="D1025" i="64"/>
  <c r="C1025" i="64"/>
  <c r="N1024" i="64"/>
  <c r="M1024" i="64"/>
  <c r="L1024" i="64"/>
  <c r="K1024" i="64"/>
  <c r="J1024" i="64"/>
  <c r="I1024" i="64"/>
  <c r="H1024" i="64"/>
  <c r="G1024" i="64"/>
  <c r="A1024" i="64" s="1"/>
  <c r="F1024" i="64"/>
  <c r="E1024" i="64"/>
  <c r="D1024" i="64"/>
  <c r="C1024" i="64"/>
  <c r="N1023" i="64"/>
  <c r="M1023" i="64"/>
  <c r="L1023" i="64"/>
  <c r="K1023" i="64"/>
  <c r="J1023" i="64"/>
  <c r="I1023" i="64"/>
  <c r="H1023" i="64"/>
  <c r="G1023" i="64"/>
  <c r="A1023" i="64" s="1"/>
  <c r="F1023" i="64"/>
  <c r="E1023" i="64"/>
  <c r="D1023" i="64"/>
  <c r="C1023" i="64"/>
  <c r="N1022" i="64"/>
  <c r="M1022" i="64"/>
  <c r="L1022" i="64"/>
  <c r="K1022" i="64"/>
  <c r="J1022" i="64"/>
  <c r="I1022" i="64"/>
  <c r="H1022" i="64"/>
  <c r="G1022" i="64"/>
  <c r="A1022" i="64" s="1"/>
  <c r="F1022" i="64"/>
  <c r="E1022" i="64"/>
  <c r="D1022" i="64"/>
  <c r="C1022" i="64"/>
  <c r="N1021" i="64"/>
  <c r="M1021" i="64"/>
  <c r="L1021" i="64"/>
  <c r="K1021" i="64"/>
  <c r="J1021" i="64"/>
  <c r="I1021" i="64"/>
  <c r="H1021" i="64"/>
  <c r="G1021" i="64"/>
  <c r="A1021" i="64" s="1"/>
  <c r="F1021" i="64"/>
  <c r="E1021" i="64"/>
  <c r="D1021" i="64"/>
  <c r="C1021" i="64"/>
  <c r="N1020" i="64"/>
  <c r="M1020" i="64"/>
  <c r="L1020" i="64"/>
  <c r="K1020" i="64"/>
  <c r="J1020" i="64"/>
  <c r="I1020" i="64"/>
  <c r="H1020" i="64"/>
  <c r="G1020" i="64"/>
  <c r="A1020" i="64" s="1"/>
  <c r="F1020" i="64"/>
  <c r="E1020" i="64"/>
  <c r="D1020" i="64"/>
  <c r="C1020" i="64"/>
  <c r="N1019" i="64"/>
  <c r="M1019" i="64"/>
  <c r="L1019" i="64"/>
  <c r="K1019" i="64"/>
  <c r="J1019" i="64"/>
  <c r="I1019" i="64"/>
  <c r="H1019" i="64"/>
  <c r="G1019" i="64"/>
  <c r="A1019" i="64" s="1"/>
  <c r="F1019" i="64"/>
  <c r="E1019" i="64"/>
  <c r="D1019" i="64"/>
  <c r="C1019" i="64"/>
  <c r="N1018" i="64"/>
  <c r="M1018" i="64"/>
  <c r="L1018" i="64"/>
  <c r="K1018" i="64"/>
  <c r="J1018" i="64"/>
  <c r="I1018" i="64"/>
  <c r="H1018" i="64"/>
  <c r="G1018" i="64"/>
  <c r="A1018" i="64" s="1"/>
  <c r="F1018" i="64"/>
  <c r="E1018" i="64"/>
  <c r="D1018" i="64"/>
  <c r="C1018" i="64"/>
  <c r="N1017" i="64"/>
  <c r="M1017" i="64"/>
  <c r="L1017" i="64"/>
  <c r="K1017" i="64"/>
  <c r="J1017" i="64"/>
  <c r="I1017" i="64"/>
  <c r="H1017" i="64"/>
  <c r="G1017" i="64"/>
  <c r="A1017" i="64" s="1"/>
  <c r="F1017" i="64"/>
  <c r="E1017" i="64"/>
  <c r="D1017" i="64"/>
  <c r="C1017" i="64"/>
  <c r="N1016" i="64"/>
  <c r="M1016" i="64"/>
  <c r="L1016" i="64"/>
  <c r="K1016" i="64"/>
  <c r="J1016" i="64"/>
  <c r="I1016" i="64"/>
  <c r="H1016" i="64"/>
  <c r="G1016" i="64"/>
  <c r="A1016" i="64" s="1"/>
  <c r="F1016" i="64"/>
  <c r="E1016" i="64"/>
  <c r="D1016" i="64"/>
  <c r="C1016" i="64"/>
  <c r="N1015" i="64"/>
  <c r="M1015" i="64"/>
  <c r="L1015" i="64"/>
  <c r="K1015" i="64"/>
  <c r="J1015" i="64"/>
  <c r="I1015" i="64"/>
  <c r="H1015" i="64"/>
  <c r="G1015" i="64"/>
  <c r="A1015" i="64" s="1"/>
  <c r="F1015" i="64"/>
  <c r="E1015" i="64"/>
  <c r="D1015" i="64"/>
  <c r="C1015" i="64"/>
  <c r="N1014" i="64"/>
  <c r="M1014" i="64"/>
  <c r="L1014" i="64"/>
  <c r="K1014" i="64"/>
  <c r="J1014" i="64"/>
  <c r="I1014" i="64"/>
  <c r="H1014" i="64"/>
  <c r="G1014" i="64"/>
  <c r="A1014" i="64" s="1"/>
  <c r="F1014" i="64"/>
  <c r="E1014" i="64"/>
  <c r="D1014" i="64"/>
  <c r="C1014" i="64"/>
  <c r="N1013" i="64"/>
  <c r="M1013" i="64"/>
  <c r="L1013" i="64"/>
  <c r="K1013" i="64"/>
  <c r="J1013" i="64"/>
  <c r="I1013" i="64"/>
  <c r="H1013" i="64"/>
  <c r="G1013" i="64"/>
  <c r="A1013" i="64" s="1"/>
  <c r="F1013" i="64"/>
  <c r="E1013" i="64"/>
  <c r="D1013" i="64"/>
  <c r="C1013" i="64"/>
  <c r="N1012" i="64"/>
  <c r="M1012" i="64"/>
  <c r="L1012" i="64"/>
  <c r="K1012" i="64"/>
  <c r="J1012" i="64"/>
  <c r="I1012" i="64"/>
  <c r="H1012" i="64"/>
  <c r="G1012" i="64"/>
  <c r="A1012" i="64" s="1"/>
  <c r="F1012" i="64"/>
  <c r="E1012" i="64"/>
  <c r="D1012" i="64"/>
  <c r="C1012" i="64"/>
  <c r="N1011" i="64"/>
  <c r="M1011" i="64"/>
  <c r="L1011" i="64"/>
  <c r="K1011" i="64"/>
  <c r="J1011" i="64"/>
  <c r="I1011" i="64"/>
  <c r="H1011" i="64"/>
  <c r="G1011" i="64"/>
  <c r="A1011" i="64" s="1"/>
  <c r="F1011" i="64"/>
  <c r="E1011" i="64"/>
  <c r="D1011" i="64"/>
  <c r="C1011" i="64"/>
  <c r="N1010" i="64"/>
  <c r="M1010" i="64"/>
  <c r="L1010" i="64"/>
  <c r="K1010" i="64"/>
  <c r="J1010" i="64"/>
  <c r="I1010" i="64"/>
  <c r="H1010" i="64"/>
  <c r="G1010" i="64"/>
  <c r="A1010" i="64" s="1"/>
  <c r="F1010" i="64"/>
  <c r="E1010" i="64"/>
  <c r="D1010" i="64"/>
  <c r="C1010" i="64"/>
  <c r="N1009" i="64"/>
  <c r="M1009" i="64"/>
  <c r="L1009" i="64"/>
  <c r="K1009" i="64"/>
  <c r="J1009" i="64"/>
  <c r="I1009" i="64"/>
  <c r="H1009" i="64"/>
  <c r="G1009" i="64"/>
  <c r="A1009" i="64" s="1"/>
  <c r="F1009" i="64"/>
  <c r="E1009" i="64"/>
  <c r="D1009" i="64"/>
  <c r="C1009" i="64"/>
  <c r="N1008" i="64"/>
  <c r="M1008" i="64"/>
  <c r="L1008" i="64"/>
  <c r="K1008" i="64"/>
  <c r="J1008" i="64"/>
  <c r="I1008" i="64"/>
  <c r="H1008" i="64"/>
  <c r="G1008" i="64"/>
  <c r="A1008" i="64" s="1"/>
  <c r="F1008" i="64"/>
  <c r="E1008" i="64"/>
  <c r="D1008" i="64"/>
  <c r="C1008" i="64"/>
  <c r="N1007" i="64"/>
  <c r="M1007" i="64"/>
  <c r="L1007" i="64"/>
  <c r="K1007" i="64"/>
  <c r="J1007" i="64"/>
  <c r="I1007" i="64"/>
  <c r="H1007" i="64"/>
  <c r="G1007" i="64"/>
  <c r="A1007" i="64" s="1"/>
  <c r="F1007" i="64"/>
  <c r="E1007" i="64"/>
  <c r="D1007" i="64"/>
  <c r="C1007" i="64"/>
  <c r="N1006" i="64"/>
  <c r="M1006" i="64"/>
  <c r="L1006" i="64"/>
  <c r="K1006" i="64"/>
  <c r="J1006" i="64"/>
  <c r="I1006" i="64"/>
  <c r="H1006" i="64"/>
  <c r="G1006" i="64"/>
  <c r="A1006" i="64" s="1"/>
  <c r="F1006" i="64"/>
  <c r="E1006" i="64"/>
  <c r="D1006" i="64"/>
  <c r="C1006" i="64"/>
  <c r="N1005" i="64"/>
  <c r="M1005" i="64"/>
  <c r="L1005" i="64"/>
  <c r="K1005" i="64"/>
  <c r="J1005" i="64"/>
  <c r="I1005" i="64"/>
  <c r="H1005" i="64"/>
  <c r="G1005" i="64"/>
  <c r="A1005" i="64" s="1"/>
  <c r="F1005" i="64"/>
  <c r="E1005" i="64"/>
  <c r="D1005" i="64"/>
  <c r="C1005" i="64"/>
  <c r="N1004" i="64"/>
  <c r="M1004" i="64"/>
  <c r="L1004" i="64"/>
  <c r="K1004" i="64"/>
  <c r="J1004" i="64"/>
  <c r="I1004" i="64"/>
  <c r="H1004" i="64"/>
  <c r="G1004" i="64"/>
  <c r="A1004" i="64" s="1"/>
  <c r="F1004" i="64"/>
  <c r="E1004" i="64"/>
  <c r="D1004" i="64"/>
  <c r="C1004" i="64"/>
  <c r="N1003" i="64"/>
  <c r="M1003" i="64"/>
  <c r="L1003" i="64"/>
  <c r="K1003" i="64"/>
  <c r="J1003" i="64"/>
  <c r="I1003" i="64"/>
  <c r="H1003" i="64"/>
  <c r="G1003" i="64"/>
  <c r="A1003" i="64" s="1"/>
  <c r="F1003" i="64"/>
  <c r="E1003" i="64"/>
  <c r="D1003" i="64"/>
  <c r="C1003" i="64"/>
  <c r="N1002" i="64"/>
  <c r="M1002" i="64"/>
  <c r="L1002" i="64"/>
  <c r="K1002" i="64"/>
  <c r="J1002" i="64"/>
  <c r="I1002" i="64"/>
  <c r="H1002" i="64"/>
  <c r="G1002" i="64"/>
  <c r="A1002" i="64" s="1"/>
  <c r="F1002" i="64"/>
  <c r="E1002" i="64"/>
  <c r="D1002" i="64"/>
  <c r="C1002" i="64"/>
  <c r="N1001" i="64"/>
  <c r="M1001" i="64"/>
  <c r="L1001" i="64"/>
  <c r="K1001" i="64"/>
  <c r="J1001" i="64"/>
  <c r="I1001" i="64"/>
  <c r="H1001" i="64"/>
  <c r="G1001" i="64"/>
  <c r="A1001" i="64" s="1"/>
  <c r="F1001" i="64"/>
  <c r="E1001" i="64"/>
  <c r="D1001" i="64"/>
  <c r="C1001" i="64"/>
  <c r="N1000" i="64"/>
  <c r="M1000" i="64"/>
  <c r="L1000" i="64"/>
  <c r="K1000" i="64"/>
  <c r="J1000" i="64"/>
  <c r="I1000" i="64"/>
  <c r="H1000" i="64"/>
  <c r="G1000" i="64"/>
  <c r="A1000" i="64" s="1"/>
  <c r="F1000" i="64"/>
  <c r="E1000" i="64"/>
  <c r="D1000" i="64"/>
  <c r="C1000" i="64"/>
  <c r="N999" i="64"/>
  <c r="M999" i="64"/>
  <c r="L999" i="64"/>
  <c r="K999" i="64"/>
  <c r="J999" i="64"/>
  <c r="I999" i="64"/>
  <c r="H999" i="64"/>
  <c r="G999" i="64"/>
  <c r="A999" i="64" s="1"/>
  <c r="F999" i="64"/>
  <c r="E999" i="64"/>
  <c r="D999" i="64"/>
  <c r="C999" i="64"/>
  <c r="N998" i="64"/>
  <c r="M998" i="64"/>
  <c r="L998" i="64"/>
  <c r="K998" i="64"/>
  <c r="J998" i="64"/>
  <c r="I998" i="64"/>
  <c r="H998" i="64"/>
  <c r="G998" i="64"/>
  <c r="A998" i="64" s="1"/>
  <c r="F998" i="64"/>
  <c r="E998" i="64"/>
  <c r="D998" i="64"/>
  <c r="C998" i="64"/>
  <c r="N997" i="64"/>
  <c r="M997" i="64"/>
  <c r="L997" i="64"/>
  <c r="K997" i="64"/>
  <c r="J997" i="64"/>
  <c r="I997" i="64"/>
  <c r="H997" i="64"/>
  <c r="G997" i="64"/>
  <c r="A997" i="64" s="1"/>
  <c r="F997" i="64"/>
  <c r="E997" i="64"/>
  <c r="D997" i="64"/>
  <c r="C997" i="64"/>
  <c r="N996" i="64"/>
  <c r="M996" i="64"/>
  <c r="L996" i="64"/>
  <c r="K996" i="64"/>
  <c r="J996" i="64"/>
  <c r="I996" i="64"/>
  <c r="H996" i="64"/>
  <c r="G996" i="64"/>
  <c r="A996" i="64" s="1"/>
  <c r="F996" i="64"/>
  <c r="E996" i="64"/>
  <c r="D996" i="64"/>
  <c r="C996" i="64"/>
  <c r="N995" i="64"/>
  <c r="M995" i="64"/>
  <c r="L995" i="64"/>
  <c r="K995" i="64"/>
  <c r="J995" i="64"/>
  <c r="I995" i="64"/>
  <c r="H995" i="64"/>
  <c r="G995" i="64"/>
  <c r="A995" i="64" s="1"/>
  <c r="F995" i="64"/>
  <c r="E995" i="64"/>
  <c r="D995" i="64"/>
  <c r="C995" i="64"/>
  <c r="N994" i="64"/>
  <c r="M994" i="64"/>
  <c r="L994" i="64"/>
  <c r="K994" i="64"/>
  <c r="J994" i="64"/>
  <c r="I994" i="64"/>
  <c r="H994" i="64"/>
  <c r="G994" i="64"/>
  <c r="A994" i="64" s="1"/>
  <c r="F994" i="64"/>
  <c r="E994" i="64"/>
  <c r="D994" i="64"/>
  <c r="C994" i="64"/>
  <c r="N993" i="64"/>
  <c r="M993" i="64"/>
  <c r="L993" i="64"/>
  <c r="K993" i="64"/>
  <c r="J993" i="64"/>
  <c r="I993" i="64"/>
  <c r="H993" i="64"/>
  <c r="G993" i="64"/>
  <c r="A993" i="64" s="1"/>
  <c r="F993" i="64"/>
  <c r="E993" i="64"/>
  <c r="D993" i="64"/>
  <c r="C993" i="64"/>
  <c r="N992" i="64"/>
  <c r="M992" i="64"/>
  <c r="L992" i="64"/>
  <c r="K992" i="64"/>
  <c r="J992" i="64"/>
  <c r="I992" i="64"/>
  <c r="H992" i="64"/>
  <c r="G992" i="64"/>
  <c r="A992" i="64" s="1"/>
  <c r="F992" i="64"/>
  <c r="E992" i="64"/>
  <c r="D992" i="64"/>
  <c r="C992" i="64"/>
  <c r="N991" i="64"/>
  <c r="M991" i="64"/>
  <c r="L991" i="64"/>
  <c r="K991" i="64"/>
  <c r="J991" i="64"/>
  <c r="I991" i="64"/>
  <c r="H991" i="64"/>
  <c r="G991" i="64"/>
  <c r="A991" i="64" s="1"/>
  <c r="F991" i="64"/>
  <c r="E991" i="64"/>
  <c r="D991" i="64"/>
  <c r="C991" i="64"/>
  <c r="N990" i="64"/>
  <c r="M990" i="64"/>
  <c r="L990" i="64"/>
  <c r="K990" i="64"/>
  <c r="J990" i="64"/>
  <c r="I990" i="64"/>
  <c r="H990" i="64"/>
  <c r="G990" i="64"/>
  <c r="A990" i="64" s="1"/>
  <c r="F990" i="64"/>
  <c r="E990" i="64"/>
  <c r="D990" i="64"/>
  <c r="C990" i="64"/>
  <c r="N989" i="64"/>
  <c r="M989" i="64"/>
  <c r="L989" i="64"/>
  <c r="K989" i="64"/>
  <c r="J989" i="64"/>
  <c r="I989" i="64"/>
  <c r="H989" i="64"/>
  <c r="G989" i="64"/>
  <c r="A989" i="64" s="1"/>
  <c r="F989" i="64"/>
  <c r="E989" i="64"/>
  <c r="D989" i="64"/>
  <c r="C989" i="64"/>
  <c r="N988" i="64"/>
  <c r="M988" i="64"/>
  <c r="L988" i="64"/>
  <c r="K988" i="64"/>
  <c r="J988" i="64"/>
  <c r="I988" i="64"/>
  <c r="H988" i="64"/>
  <c r="G988" i="64"/>
  <c r="A988" i="64" s="1"/>
  <c r="F988" i="64"/>
  <c r="E988" i="64"/>
  <c r="D988" i="64"/>
  <c r="C988" i="64"/>
  <c r="N987" i="64"/>
  <c r="M987" i="64"/>
  <c r="L987" i="64"/>
  <c r="K987" i="64"/>
  <c r="J987" i="64"/>
  <c r="I987" i="64"/>
  <c r="H987" i="64"/>
  <c r="G987" i="64"/>
  <c r="A987" i="64" s="1"/>
  <c r="F987" i="64"/>
  <c r="E987" i="64"/>
  <c r="D987" i="64"/>
  <c r="C987" i="64"/>
  <c r="N986" i="64"/>
  <c r="M986" i="64"/>
  <c r="L986" i="64"/>
  <c r="K986" i="64"/>
  <c r="J986" i="64"/>
  <c r="I986" i="64"/>
  <c r="H986" i="64"/>
  <c r="G986" i="64"/>
  <c r="A986" i="64" s="1"/>
  <c r="F986" i="64"/>
  <c r="E986" i="64"/>
  <c r="D986" i="64"/>
  <c r="C986" i="64"/>
  <c r="N985" i="64"/>
  <c r="M985" i="64"/>
  <c r="L985" i="64"/>
  <c r="K985" i="64"/>
  <c r="J985" i="64"/>
  <c r="I985" i="64"/>
  <c r="H985" i="64"/>
  <c r="G985" i="64"/>
  <c r="A985" i="64" s="1"/>
  <c r="F985" i="64"/>
  <c r="E985" i="64"/>
  <c r="D985" i="64"/>
  <c r="C985" i="64"/>
  <c r="N984" i="64"/>
  <c r="M984" i="64"/>
  <c r="L984" i="64"/>
  <c r="K984" i="64"/>
  <c r="J984" i="64"/>
  <c r="I984" i="64"/>
  <c r="H984" i="64"/>
  <c r="G984" i="64"/>
  <c r="A984" i="64" s="1"/>
  <c r="F984" i="64"/>
  <c r="E984" i="64"/>
  <c r="D984" i="64"/>
  <c r="C984" i="64"/>
  <c r="N983" i="64"/>
  <c r="M983" i="64"/>
  <c r="L983" i="64"/>
  <c r="K983" i="64"/>
  <c r="J983" i="64"/>
  <c r="I983" i="64"/>
  <c r="H983" i="64"/>
  <c r="G983" i="64"/>
  <c r="A983" i="64" s="1"/>
  <c r="F983" i="64"/>
  <c r="E983" i="64"/>
  <c r="D983" i="64"/>
  <c r="C983" i="64"/>
  <c r="N982" i="64"/>
  <c r="M982" i="64"/>
  <c r="L982" i="64"/>
  <c r="K982" i="64"/>
  <c r="J982" i="64"/>
  <c r="I982" i="64"/>
  <c r="H982" i="64"/>
  <c r="G982" i="64"/>
  <c r="A982" i="64" s="1"/>
  <c r="F982" i="64"/>
  <c r="E982" i="64"/>
  <c r="D982" i="64"/>
  <c r="C982" i="64"/>
  <c r="N981" i="64"/>
  <c r="M981" i="64"/>
  <c r="L981" i="64"/>
  <c r="K981" i="64"/>
  <c r="J981" i="64"/>
  <c r="I981" i="64"/>
  <c r="H981" i="64"/>
  <c r="G981" i="64"/>
  <c r="A981" i="64" s="1"/>
  <c r="F981" i="64"/>
  <c r="E981" i="64"/>
  <c r="D981" i="64"/>
  <c r="C981" i="64"/>
  <c r="N980" i="64"/>
  <c r="M980" i="64"/>
  <c r="L980" i="64"/>
  <c r="K980" i="64"/>
  <c r="J980" i="64"/>
  <c r="I980" i="64"/>
  <c r="H980" i="64"/>
  <c r="G980" i="64"/>
  <c r="A980" i="64" s="1"/>
  <c r="F980" i="64"/>
  <c r="E980" i="64"/>
  <c r="D980" i="64"/>
  <c r="C980" i="64"/>
  <c r="N979" i="64"/>
  <c r="M979" i="64"/>
  <c r="L979" i="64"/>
  <c r="K979" i="64"/>
  <c r="J979" i="64"/>
  <c r="I979" i="64"/>
  <c r="H979" i="64"/>
  <c r="G979" i="64"/>
  <c r="A979" i="64" s="1"/>
  <c r="F979" i="64"/>
  <c r="E979" i="64"/>
  <c r="D979" i="64"/>
  <c r="C979" i="64"/>
  <c r="N978" i="64"/>
  <c r="M978" i="64"/>
  <c r="L978" i="64"/>
  <c r="K978" i="64"/>
  <c r="J978" i="64"/>
  <c r="I978" i="64"/>
  <c r="H978" i="64"/>
  <c r="G978" i="64"/>
  <c r="A978" i="64" s="1"/>
  <c r="F978" i="64"/>
  <c r="E978" i="64"/>
  <c r="D978" i="64"/>
  <c r="C978" i="64"/>
  <c r="N977" i="64"/>
  <c r="M977" i="64"/>
  <c r="L977" i="64"/>
  <c r="K977" i="64"/>
  <c r="J977" i="64"/>
  <c r="I977" i="64"/>
  <c r="H977" i="64"/>
  <c r="G977" i="64"/>
  <c r="A977" i="64" s="1"/>
  <c r="F977" i="64"/>
  <c r="E977" i="64"/>
  <c r="D977" i="64"/>
  <c r="C977" i="64"/>
  <c r="N976" i="64"/>
  <c r="M976" i="64"/>
  <c r="L976" i="64"/>
  <c r="K976" i="64"/>
  <c r="J976" i="64"/>
  <c r="I976" i="64"/>
  <c r="H976" i="64"/>
  <c r="G976" i="64"/>
  <c r="A976" i="64" s="1"/>
  <c r="F976" i="64"/>
  <c r="E976" i="64"/>
  <c r="D976" i="64"/>
  <c r="C976" i="64"/>
  <c r="N975" i="64"/>
  <c r="M975" i="64"/>
  <c r="L975" i="64"/>
  <c r="K975" i="64"/>
  <c r="J975" i="64"/>
  <c r="I975" i="64"/>
  <c r="H975" i="64"/>
  <c r="G975" i="64"/>
  <c r="A975" i="64" s="1"/>
  <c r="F975" i="64"/>
  <c r="E975" i="64"/>
  <c r="D975" i="64"/>
  <c r="C975" i="64"/>
  <c r="N974" i="64"/>
  <c r="M974" i="64"/>
  <c r="L974" i="64"/>
  <c r="K974" i="64"/>
  <c r="J974" i="64"/>
  <c r="I974" i="64"/>
  <c r="H974" i="64"/>
  <c r="G974" i="64"/>
  <c r="A974" i="64" s="1"/>
  <c r="F974" i="64"/>
  <c r="E974" i="64"/>
  <c r="D974" i="64"/>
  <c r="C974" i="64"/>
  <c r="N973" i="64"/>
  <c r="M973" i="64"/>
  <c r="L973" i="64"/>
  <c r="K973" i="64"/>
  <c r="J973" i="64"/>
  <c r="I973" i="64"/>
  <c r="H973" i="64"/>
  <c r="G973" i="64"/>
  <c r="A973" i="64" s="1"/>
  <c r="F973" i="64"/>
  <c r="E973" i="64"/>
  <c r="D973" i="64"/>
  <c r="C973" i="64"/>
  <c r="N972" i="64"/>
  <c r="M972" i="64"/>
  <c r="L972" i="64"/>
  <c r="K972" i="64"/>
  <c r="J972" i="64"/>
  <c r="I972" i="64"/>
  <c r="H972" i="64"/>
  <c r="G972" i="64"/>
  <c r="A972" i="64" s="1"/>
  <c r="F972" i="64"/>
  <c r="E972" i="64"/>
  <c r="D972" i="64"/>
  <c r="C972" i="64"/>
  <c r="N971" i="64"/>
  <c r="M971" i="64"/>
  <c r="L971" i="64"/>
  <c r="K971" i="64"/>
  <c r="J971" i="64"/>
  <c r="I971" i="64"/>
  <c r="H971" i="64"/>
  <c r="G971" i="64"/>
  <c r="A971" i="64" s="1"/>
  <c r="F971" i="64"/>
  <c r="E971" i="64"/>
  <c r="D971" i="64"/>
  <c r="C971" i="64"/>
  <c r="N970" i="64"/>
  <c r="M970" i="64"/>
  <c r="L970" i="64"/>
  <c r="K970" i="64"/>
  <c r="J970" i="64"/>
  <c r="I970" i="64"/>
  <c r="H970" i="64"/>
  <c r="G970" i="64"/>
  <c r="A970" i="64" s="1"/>
  <c r="F970" i="64"/>
  <c r="E970" i="64"/>
  <c r="D970" i="64"/>
  <c r="C970" i="64"/>
  <c r="N969" i="64"/>
  <c r="M969" i="64"/>
  <c r="L969" i="64"/>
  <c r="K969" i="64"/>
  <c r="J969" i="64"/>
  <c r="I969" i="64"/>
  <c r="H969" i="64"/>
  <c r="G969" i="64"/>
  <c r="A969" i="64" s="1"/>
  <c r="F969" i="64"/>
  <c r="E969" i="64"/>
  <c r="D969" i="64"/>
  <c r="C969" i="64"/>
  <c r="N968" i="64"/>
  <c r="M968" i="64"/>
  <c r="L968" i="64"/>
  <c r="K968" i="64"/>
  <c r="J968" i="64"/>
  <c r="I968" i="64"/>
  <c r="H968" i="64"/>
  <c r="G968" i="64"/>
  <c r="A968" i="64" s="1"/>
  <c r="F968" i="64"/>
  <c r="E968" i="64"/>
  <c r="D968" i="64"/>
  <c r="C968" i="64"/>
  <c r="N967" i="64"/>
  <c r="M967" i="64"/>
  <c r="L967" i="64"/>
  <c r="K967" i="64"/>
  <c r="J967" i="64"/>
  <c r="I967" i="64"/>
  <c r="H967" i="64"/>
  <c r="G967" i="64"/>
  <c r="A967" i="64" s="1"/>
  <c r="F967" i="64"/>
  <c r="E967" i="64"/>
  <c r="D967" i="64"/>
  <c r="C967" i="64"/>
  <c r="N966" i="64"/>
  <c r="M966" i="64"/>
  <c r="L966" i="64"/>
  <c r="K966" i="64"/>
  <c r="J966" i="64"/>
  <c r="I966" i="64"/>
  <c r="H966" i="64"/>
  <c r="G966" i="64"/>
  <c r="A966" i="64" s="1"/>
  <c r="F966" i="64"/>
  <c r="E966" i="64"/>
  <c r="D966" i="64"/>
  <c r="C966" i="64"/>
  <c r="N965" i="64"/>
  <c r="M965" i="64"/>
  <c r="L965" i="64"/>
  <c r="K965" i="64"/>
  <c r="J965" i="64"/>
  <c r="I965" i="64"/>
  <c r="H965" i="64"/>
  <c r="G965" i="64"/>
  <c r="A965" i="64" s="1"/>
  <c r="F965" i="64"/>
  <c r="E965" i="64"/>
  <c r="D965" i="64"/>
  <c r="C965" i="64"/>
  <c r="N964" i="64"/>
  <c r="M964" i="64"/>
  <c r="L964" i="64"/>
  <c r="K964" i="64"/>
  <c r="J964" i="64"/>
  <c r="I964" i="64"/>
  <c r="H964" i="64"/>
  <c r="G964" i="64"/>
  <c r="A964" i="64" s="1"/>
  <c r="F964" i="64"/>
  <c r="E964" i="64"/>
  <c r="D964" i="64"/>
  <c r="C964" i="64"/>
  <c r="N963" i="64"/>
  <c r="M963" i="64"/>
  <c r="L963" i="64"/>
  <c r="K963" i="64"/>
  <c r="J963" i="64"/>
  <c r="I963" i="64"/>
  <c r="H963" i="64"/>
  <c r="G963" i="64"/>
  <c r="A963" i="64" s="1"/>
  <c r="F963" i="64"/>
  <c r="E963" i="64"/>
  <c r="D963" i="64"/>
  <c r="C963" i="64"/>
  <c r="N962" i="64"/>
  <c r="M962" i="64"/>
  <c r="L962" i="64"/>
  <c r="K962" i="64"/>
  <c r="J962" i="64"/>
  <c r="I962" i="64"/>
  <c r="H962" i="64"/>
  <c r="G962" i="64"/>
  <c r="A962" i="64" s="1"/>
  <c r="F962" i="64"/>
  <c r="E962" i="64"/>
  <c r="D962" i="64"/>
  <c r="C962" i="64"/>
  <c r="N961" i="64"/>
  <c r="M961" i="64"/>
  <c r="L961" i="64"/>
  <c r="K961" i="64"/>
  <c r="J961" i="64"/>
  <c r="I961" i="64"/>
  <c r="H961" i="64"/>
  <c r="G961" i="64"/>
  <c r="A961" i="64" s="1"/>
  <c r="F961" i="64"/>
  <c r="E961" i="64"/>
  <c r="D961" i="64"/>
  <c r="C961" i="64"/>
  <c r="N960" i="64"/>
  <c r="M960" i="64"/>
  <c r="L960" i="64"/>
  <c r="K960" i="64"/>
  <c r="J960" i="64"/>
  <c r="I960" i="64"/>
  <c r="H960" i="64"/>
  <c r="G960" i="64"/>
  <c r="A960" i="64" s="1"/>
  <c r="F960" i="64"/>
  <c r="E960" i="64"/>
  <c r="D960" i="64"/>
  <c r="C960" i="64"/>
  <c r="N959" i="64"/>
  <c r="M959" i="64"/>
  <c r="L959" i="64"/>
  <c r="K959" i="64"/>
  <c r="J959" i="64"/>
  <c r="I959" i="64"/>
  <c r="H959" i="64"/>
  <c r="G959" i="64"/>
  <c r="A959" i="64" s="1"/>
  <c r="F959" i="64"/>
  <c r="E959" i="64"/>
  <c r="D959" i="64"/>
  <c r="C959" i="64"/>
  <c r="N958" i="64"/>
  <c r="M958" i="64"/>
  <c r="L958" i="64"/>
  <c r="K958" i="64"/>
  <c r="J958" i="64"/>
  <c r="I958" i="64"/>
  <c r="H958" i="64"/>
  <c r="G958" i="64"/>
  <c r="A958" i="64" s="1"/>
  <c r="F958" i="64"/>
  <c r="E958" i="64"/>
  <c r="D958" i="64"/>
  <c r="C958" i="64"/>
  <c r="N957" i="64"/>
  <c r="M957" i="64"/>
  <c r="L957" i="64"/>
  <c r="K957" i="64"/>
  <c r="J957" i="64"/>
  <c r="I957" i="64"/>
  <c r="H957" i="64"/>
  <c r="G957" i="64"/>
  <c r="A957" i="64" s="1"/>
  <c r="F957" i="64"/>
  <c r="E957" i="64"/>
  <c r="D957" i="64"/>
  <c r="C957" i="64"/>
  <c r="N956" i="64"/>
  <c r="M956" i="64"/>
  <c r="L956" i="64"/>
  <c r="K956" i="64"/>
  <c r="J956" i="64"/>
  <c r="I956" i="64"/>
  <c r="H956" i="64"/>
  <c r="G956" i="64"/>
  <c r="A956" i="64" s="1"/>
  <c r="F956" i="64"/>
  <c r="E956" i="64"/>
  <c r="D956" i="64"/>
  <c r="C956" i="64"/>
  <c r="N955" i="64"/>
  <c r="M955" i="64"/>
  <c r="L955" i="64"/>
  <c r="K955" i="64"/>
  <c r="J955" i="64"/>
  <c r="I955" i="64"/>
  <c r="H955" i="64"/>
  <c r="G955" i="64"/>
  <c r="A955" i="64" s="1"/>
  <c r="F955" i="64"/>
  <c r="E955" i="64"/>
  <c r="D955" i="64"/>
  <c r="C955" i="64"/>
  <c r="N954" i="64"/>
  <c r="M954" i="64"/>
  <c r="L954" i="64"/>
  <c r="K954" i="64"/>
  <c r="J954" i="64"/>
  <c r="I954" i="64"/>
  <c r="H954" i="64"/>
  <c r="G954" i="64"/>
  <c r="A954" i="64" s="1"/>
  <c r="F954" i="64"/>
  <c r="E954" i="64"/>
  <c r="D954" i="64"/>
  <c r="C954" i="64"/>
  <c r="N953" i="64"/>
  <c r="M953" i="64"/>
  <c r="L953" i="64"/>
  <c r="K953" i="64"/>
  <c r="J953" i="64"/>
  <c r="I953" i="64"/>
  <c r="H953" i="64"/>
  <c r="G953" i="64"/>
  <c r="A953" i="64" s="1"/>
  <c r="F953" i="64"/>
  <c r="E953" i="64"/>
  <c r="D953" i="64"/>
  <c r="C953" i="64"/>
  <c r="N952" i="64"/>
  <c r="M952" i="64"/>
  <c r="L952" i="64"/>
  <c r="K952" i="64"/>
  <c r="J952" i="64"/>
  <c r="I952" i="64"/>
  <c r="H952" i="64"/>
  <c r="G952" i="64"/>
  <c r="A952" i="64" s="1"/>
  <c r="F952" i="64"/>
  <c r="E952" i="64"/>
  <c r="D952" i="64"/>
  <c r="C952" i="64"/>
  <c r="N951" i="64"/>
  <c r="M951" i="64"/>
  <c r="L951" i="64"/>
  <c r="K951" i="64"/>
  <c r="J951" i="64"/>
  <c r="I951" i="64"/>
  <c r="H951" i="64"/>
  <c r="G951" i="64"/>
  <c r="A951" i="64" s="1"/>
  <c r="F951" i="64"/>
  <c r="E951" i="64"/>
  <c r="D951" i="64"/>
  <c r="C951" i="64"/>
  <c r="N950" i="64"/>
  <c r="M950" i="64"/>
  <c r="L950" i="64"/>
  <c r="K950" i="64"/>
  <c r="J950" i="64"/>
  <c r="I950" i="64"/>
  <c r="H950" i="64"/>
  <c r="G950" i="64"/>
  <c r="A950" i="64" s="1"/>
  <c r="F950" i="64"/>
  <c r="E950" i="64"/>
  <c r="D950" i="64"/>
  <c r="C950" i="64"/>
  <c r="N949" i="64"/>
  <c r="M949" i="64"/>
  <c r="L949" i="64"/>
  <c r="K949" i="64"/>
  <c r="J949" i="64"/>
  <c r="I949" i="64"/>
  <c r="H949" i="64"/>
  <c r="G949" i="64"/>
  <c r="A949" i="64" s="1"/>
  <c r="F949" i="64"/>
  <c r="E949" i="64"/>
  <c r="D949" i="64"/>
  <c r="C949" i="64"/>
  <c r="N948" i="64"/>
  <c r="M948" i="64"/>
  <c r="L948" i="64"/>
  <c r="K948" i="64"/>
  <c r="J948" i="64"/>
  <c r="I948" i="64"/>
  <c r="H948" i="64"/>
  <c r="G948" i="64"/>
  <c r="A948" i="64" s="1"/>
  <c r="F948" i="64"/>
  <c r="E948" i="64"/>
  <c r="D948" i="64"/>
  <c r="C948" i="64"/>
  <c r="N947" i="64"/>
  <c r="M947" i="64"/>
  <c r="L947" i="64"/>
  <c r="K947" i="64"/>
  <c r="J947" i="64"/>
  <c r="I947" i="64"/>
  <c r="H947" i="64"/>
  <c r="G947" i="64"/>
  <c r="A947" i="64" s="1"/>
  <c r="F947" i="64"/>
  <c r="E947" i="64"/>
  <c r="D947" i="64"/>
  <c r="C947" i="64"/>
  <c r="N946" i="64"/>
  <c r="M946" i="64"/>
  <c r="L946" i="64"/>
  <c r="K946" i="64"/>
  <c r="J946" i="64"/>
  <c r="I946" i="64"/>
  <c r="H946" i="64"/>
  <c r="G946" i="64"/>
  <c r="A946" i="64" s="1"/>
  <c r="F946" i="64"/>
  <c r="E946" i="64"/>
  <c r="D946" i="64"/>
  <c r="C946" i="64"/>
  <c r="N945" i="64"/>
  <c r="M945" i="64"/>
  <c r="L945" i="64"/>
  <c r="K945" i="64"/>
  <c r="J945" i="64"/>
  <c r="I945" i="64"/>
  <c r="H945" i="64"/>
  <c r="G945" i="64"/>
  <c r="A945" i="64" s="1"/>
  <c r="F945" i="64"/>
  <c r="E945" i="64"/>
  <c r="D945" i="64"/>
  <c r="C945" i="64"/>
  <c r="N944" i="64"/>
  <c r="M944" i="64"/>
  <c r="L944" i="64"/>
  <c r="K944" i="64"/>
  <c r="J944" i="64"/>
  <c r="I944" i="64"/>
  <c r="H944" i="64"/>
  <c r="G944" i="64"/>
  <c r="A944" i="64" s="1"/>
  <c r="F944" i="64"/>
  <c r="E944" i="64"/>
  <c r="D944" i="64"/>
  <c r="C944" i="64"/>
  <c r="N943" i="64"/>
  <c r="M943" i="64"/>
  <c r="L943" i="64"/>
  <c r="K943" i="64"/>
  <c r="J943" i="64"/>
  <c r="I943" i="64"/>
  <c r="H943" i="64"/>
  <c r="G943" i="64"/>
  <c r="A943" i="64" s="1"/>
  <c r="F943" i="64"/>
  <c r="E943" i="64"/>
  <c r="D943" i="64"/>
  <c r="C943" i="64"/>
  <c r="N942" i="64"/>
  <c r="M942" i="64"/>
  <c r="L942" i="64"/>
  <c r="K942" i="64"/>
  <c r="J942" i="64"/>
  <c r="I942" i="64"/>
  <c r="H942" i="64"/>
  <c r="G942" i="64"/>
  <c r="A942" i="64" s="1"/>
  <c r="F942" i="64"/>
  <c r="E942" i="64"/>
  <c r="D942" i="64"/>
  <c r="C942" i="64"/>
  <c r="N941" i="64"/>
  <c r="M941" i="64"/>
  <c r="L941" i="64"/>
  <c r="K941" i="64"/>
  <c r="J941" i="64"/>
  <c r="I941" i="64"/>
  <c r="H941" i="64"/>
  <c r="G941" i="64"/>
  <c r="A941" i="64" s="1"/>
  <c r="F941" i="64"/>
  <c r="E941" i="64"/>
  <c r="D941" i="64"/>
  <c r="C941" i="64"/>
  <c r="N940" i="64"/>
  <c r="M940" i="64"/>
  <c r="L940" i="64"/>
  <c r="K940" i="64"/>
  <c r="J940" i="64"/>
  <c r="I940" i="64"/>
  <c r="H940" i="64"/>
  <c r="G940" i="64"/>
  <c r="A940" i="64" s="1"/>
  <c r="F940" i="64"/>
  <c r="E940" i="64"/>
  <c r="D940" i="64"/>
  <c r="C940" i="64"/>
  <c r="N939" i="64"/>
  <c r="M939" i="64"/>
  <c r="L939" i="64"/>
  <c r="K939" i="64"/>
  <c r="J939" i="64"/>
  <c r="I939" i="64"/>
  <c r="H939" i="64"/>
  <c r="G939" i="64"/>
  <c r="A939" i="64" s="1"/>
  <c r="F939" i="64"/>
  <c r="E939" i="64"/>
  <c r="D939" i="64"/>
  <c r="C939" i="64"/>
  <c r="N938" i="64"/>
  <c r="M938" i="64"/>
  <c r="L938" i="64"/>
  <c r="K938" i="64"/>
  <c r="J938" i="64"/>
  <c r="I938" i="64"/>
  <c r="H938" i="64"/>
  <c r="G938" i="64"/>
  <c r="A938" i="64" s="1"/>
  <c r="F938" i="64"/>
  <c r="E938" i="64"/>
  <c r="D938" i="64"/>
  <c r="C938" i="64"/>
  <c r="N937" i="64"/>
  <c r="M937" i="64"/>
  <c r="L937" i="64"/>
  <c r="K937" i="64"/>
  <c r="J937" i="64"/>
  <c r="I937" i="64"/>
  <c r="H937" i="64"/>
  <c r="G937" i="64"/>
  <c r="A937" i="64" s="1"/>
  <c r="F937" i="64"/>
  <c r="E937" i="64"/>
  <c r="D937" i="64"/>
  <c r="C937" i="64"/>
  <c r="N936" i="64"/>
  <c r="M936" i="64"/>
  <c r="L936" i="64"/>
  <c r="K936" i="64"/>
  <c r="J936" i="64"/>
  <c r="I936" i="64"/>
  <c r="H936" i="64"/>
  <c r="G936" i="64"/>
  <c r="A936" i="64" s="1"/>
  <c r="F936" i="64"/>
  <c r="E936" i="64"/>
  <c r="D936" i="64"/>
  <c r="C936" i="64"/>
  <c r="N935" i="64"/>
  <c r="M935" i="64"/>
  <c r="L935" i="64"/>
  <c r="K935" i="64"/>
  <c r="J935" i="64"/>
  <c r="I935" i="64"/>
  <c r="H935" i="64"/>
  <c r="G935" i="64"/>
  <c r="A935" i="64" s="1"/>
  <c r="F935" i="64"/>
  <c r="E935" i="64"/>
  <c r="D935" i="64"/>
  <c r="C935" i="64"/>
  <c r="N934" i="64"/>
  <c r="M934" i="64"/>
  <c r="L934" i="64"/>
  <c r="K934" i="64"/>
  <c r="J934" i="64"/>
  <c r="I934" i="64"/>
  <c r="H934" i="64"/>
  <c r="G934" i="64"/>
  <c r="A934" i="64" s="1"/>
  <c r="F934" i="64"/>
  <c r="E934" i="64"/>
  <c r="D934" i="64"/>
  <c r="C934" i="64"/>
  <c r="N933" i="64"/>
  <c r="M933" i="64"/>
  <c r="L933" i="64"/>
  <c r="K933" i="64"/>
  <c r="J933" i="64"/>
  <c r="I933" i="64"/>
  <c r="H933" i="64"/>
  <c r="G933" i="64"/>
  <c r="A933" i="64" s="1"/>
  <c r="F933" i="64"/>
  <c r="E933" i="64"/>
  <c r="D933" i="64"/>
  <c r="C933" i="64"/>
  <c r="N932" i="64"/>
  <c r="M932" i="64"/>
  <c r="L932" i="64"/>
  <c r="K932" i="64"/>
  <c r="J932" i="64"/>
  <c r="I932" i="64"/>
  <c r="H932" i="64"/>
  <c r="G932" i="64"/>
  <c r="A932" i="64" s="1"/>
  <c r="F932" i="64"/>
  <c r="E932" i="64"/>
  <c r="D932" i="64"/>
  <c r="C932" i="64"/>
  <c r="N931" i="64"/>
  <c r="M931" i="64"/>
  <c r="L931" i="64"/>
  <c r="K931" i="64"/>
  <c r="J931" i="64"/>
  <c r="I931" i="64"/>
  <c r="H931" i="64"/>
  <c r="G931" i="64"/>
  <c r="A931" i="64" s="1"/>
  <c r="F931" i="64"/>
  <c r="E931" i="64"/>
  <c r="D931" i="64"/>
  <c r="C931" i="64"/>
  <c r="N930" i="64"/>
  <c r="M930" i="64"/>
  <c r="L930" i="64"/>
  <c r="K930" i="64"/>
  <c r="J930" i="64"/>
  <c r="I930" i="64"/>
  <c r="H930" i="64"/>
  <c r="G930" i="64"/>
  <c r="A930" i="64" s="1"/>
  <c r="F930" i="64"/>
  <c r="E930" i="64"/>
  <c r="D930" i="64"/>
  <c r="C930" i="64"/>
  <c r="N929" i="64"/>
  <c r="M929" i="64"/>
  <c r="L929" i="64"/>
  <c r="K929" i="64"/>
  <c r="J929" i="64"/>
  <c r="I929" i="64"/>
  <c r="H929" i="64"/>
  <c r="G929" i="64"/>
  <c r="A929" i="64" s="1"/>
  <c r="F929" i="64"/>
  <c r="E929" i="64"/>
  <c r="D929" i="64"/>
  <c r="C929" i="64"/>
  <c r="N928" i="64"/>
  <c r="M928" i="64"/>
  <c r="L928" i="64"/>
  <c r="K928" i="64"/>
  <c r="J928" i="64"/>
  <c r="I928" i="64"/>
  <c r="H928" i="64"/>
  <c r="G928" i="64"/>
  <c r="A928" i="64" s="1"/>
  <c r="F928" i="64"/>
  <c r="E928" i="64"/>
  <c r="D928" i="64"/>
  <c r="C928" i="64"/>
  <c r="N927" i="64"/>
  <c r="M927" i="64"/>
  <c r="L927" i="64"/>
  <c r="K927" i="64"/>
  <c r="J927" i="64"/>
  <c r="I927" i="64"/>
  <c r="H927" i="64"/>
  <c r="G927" i="64"/>
  <c r="A927" i="64" s="1"/>
  <c r="F927" i="64"/>
  <c r="E927" i="64"/>
  <c r="D927" i="64"/>
  <c r="C927" i="64"/>
  <c r="N926" i="64"/>
  <c r="M926" i="64"/>
  <c r="L926" i="64"/>
  <c r="K926" i="64"/>
  <c r="J926" i="64"/>
  <c r="I926" i="64"/>
  <c r="H926" i="64"/>
  <c r="G926" i="64"/>
  <c r="A926" i="64" s="1"/>
  <c r="F926" i="64"/>
  <c r="E926" i="64"/>
  <c r="D926" i="64"/>
  <c r="C926" i="64"/>
  <c r="N925" i="64"/>
  <c r="M925" i="64"/>
  <c r="L925" i="64"/>
  <c r="K925" i="64"/>
  <c r="J925" i="64"/>
  <c r="I925" i="64"/>
  <c r="H925" i="64"/>
  <c r="G925" i="64"/>
  <c r="A925" i="64" s="1"/>
  <c r="F925" i="64"/>
  <c r="E925" i="64"/>
  <c r="D925" i="64"/>
  <c r="C925" i="64"/>
  <c r="N924" i="64"/>
  <c r="M924" i="64"/>
  <c r="L924" i="64"/>
  <c r="K924" i="64"/>
  <c r="J924" i="64"/>
  <c r="I924" i="64"/>
  <c r="H924" i="64"/>
  <c r="G924" i="64"/>
  <c r="A924" i="64" s="1"/>
  <c r="F924" i="64"/>
  <c r="E924" i="64"/>
  <c r="D924" i="64"/>
  <c r="C924" i="64"/>
  <c r="N923" i="64"/>
  <c r="M923" i="64"/>
  <c r="L923" i="64"/>
  <c r="K923" i="64"/>
  <c r="J923" i="64"/>
  <c r="I923" i="64"/>
  <c r="H923" i="64"/>
  <c r="G923" i="64"/>
  <c r="A923" i="64" s="1"/>
  <c r="F923" i="64"/>
  <c r="E923" i="64"/>
  <c r="D923" i="64"/>
  <c r="C923" i="64"/>
  <c r="N922" i="64"/>
  <c r="M922" i="64"/>
  <c r="L922" i="64"/>
  <c r="K922" i="64"/>
  <c r="J922" i="64"/>
  <c r="I922" i="64"/>
  <c r="H922" i="64"/>
  <c r="G922" i="64"/>
  <c r="A922" i="64" s="1"/>
  <c r="F922" i="64"/>
  <c r="E922" i="64"/>
  <c r="D922" i="64"/>
  <c r="C922" i="64"/>
  <c r="N921" i="64"/>
  <c r="M921" i="64"/>
  <c r="L921" i="64"/>
  <c r="K921" i="64"/>
  <c r="J921" i="64"/>
  <c r="I921" i="64"/>
  <c r="H921" i="64"/>
  <c r="G921" i="64"/>
  <c r="A921" i="64" s="1"/>
  <c r="F921" i="64"/>
  <c r="E921" i="64"/>
  <c r="D921" i="64"/>
  <c r="C921" i="64"/>
  <c r="N920" i="64"/>
  <c r="M920" i="64"/>
  <c r="L920" i="64"/>
  <c r="K920" i="64"/>
  <c r="J920" i="64"/>
  <c r="I920" i="64"/>
  <c r="H920" i="64"/>
  <c r="G920" i="64"/>
  <c r="A920" i="64" s="1"/>
  <c r="F920" i="64"/>
  <c r="E920" i="64"/>
  <c r="D920" i="64"/>
  <c r="C920" i="64"/>
  <c r="N919" i="64"/>
  <c r="M919" i="64"/>
  <c r="L919" i="64"/>
  <c r="K919" i="64"/>
  <c r="J919" i="64"/>
  <c r="I919" i="64"/>
  <c r="H919" i="64"/>
  <c r="G919" i="64"/>
  <c r="A919" i="64" s="1"/>
  <c r="F919" i="64"/>
  <c r="E919" i="64"/>
  <c r="D919" i="64"/>
  <c r="C919" i="64"/>
  <c r="N918" i="64"/>
  <c r="M918" i="64"/>
  <c r="L918" i="64"/>
  <c r="K918" i="64"/>
  <c r="J918" i="64"/>
  <c r="I918" i="64"/>
  <c r="H918" i="64"/>
  <c r="G918" i="64"/>
  <c r="A918" i="64" s="1"/>
  <c r="F918" i="64"/>
  <c r="E918" i="64"/>
  <c r="D918" i="64"/>
  <c r="C918" i="64"/>
  <c r="N917" i="64"/>
  <c r="M917" i="64"/>
  <c r="L917" i="64"/>
  <c r="K917" i="64"/>
  <c r="J917" i="64"/>
  <c r="I917" i="64"/>
  <c r="H917" i="64"/>
  <c r="G917" i="64"/>
  <c r="A917" i="64" s="1"/>
  <c r="F917" i="64"/>
  <c r="E917" i="64"/>
  <c r="D917" i="64"/>
  <c r="C917" i="64"/>
  <c r="N916" i="64"/>
  <c r="M916" i="64"/>
  <c r="L916" i="64"/>
  <c r="K916" i="64"/>
  <c r="J916" i="64"/>
  <c r="I916" i="64"/>
  <c r="H916" i="64"/>
  <c r="G916" i="64"/>
  <c r="A916" i="64" s="1"/>
  <c r="F916" i="64"/>
  <c r="E916" i="64"/>
  <c r="D916" i="64"/>
  <c r="C916" i="64"/>
  <c r="N915" i="64"/>
  <c r="M915" i="64"/>
  <c r="L915" i="64"/>
  <c r="K915" i="64"/>
  <c r="J915" i="64"/>
  <c r="I915" i="64"/>
  <c r="H915" i="64"/>
  <c r="G915" i="64"/>
  <c r="A915" i="64" s="1"/>
  <c r="F915" i="64"/>
  <c r="E915" i="64"/>
  <c r="D915" i="64"/>
  <c r="C915" i="64"/>
  <c r="N914" i="64"/>
  <c r="M914" i="64"/>
  <c r="L914" i="64"/>
  <c r="K914" i="64"/>
  <c r="J914" i="64"/>
  <c r="I914" i="64"/>
  <c r="H914" i="64"/>
  <c r="G914" i="64"/>
  <c r="A914" i="64" s="1"/>
  <c r="F914" i="64"/>
  <c r="E914" i="64"/>
  <c r="D914" i="64"/>
  <c r="C914" i="64"/>
  <c r="N913" i="64"/>
  <c r="M913" i="64"/>
  <c r="L913" i="64"/>
  <c r="K913" i="64"/>
  <c r="J913" i="64"/>
  <c r="I913" i="64"/>
  <c r="H913" i="64"/>
  <c r="G913" i="64"/>
  <c r="A913" i="64" s="1"/>
  <c r="F913" i="64"/>
  <c r="E913" i="64"/>
  <c r="D913" i="64"/>
  <c r="C913" i="64"/>
  <c r="N912" i="64"/>
  <c r="M912" i="64"/>
  <c r="L912" i="64"/>
  <c r="K912" i="64"/>
  <c r="J912" i="64"/>
  <c r="I912" i="64"/>
  <c r="H912" i="64"/>
  <c r="G912" i="64"/>
  <c r="A912" i="64" s="1"/>
  <c r="F912" i="64"/>
  <c r="E912" i="64"/>
  <c r="D912" i="64"/>
  <c r="C912" i="64"/>
  <c r="N911" i="64"/>
  <c r="M911" i="64"/>
  <c r="L911" i="64"/>
  <c r="K911" i="64"/>
  <c r="J911" i="64"/>
  <c r="I911" i="64"/>
  <c r="H911" i="64"/>
  <c r="G911" i="64"/>
  <c r="A911" i="64" s="1"/>
  <c r="F911" i="64"/>
  <c r="E911" i="64"/>
  <c r="D911" i="64"/>
  <c r="C911" i="64"/>
  <c r="N910" i="64"/>
  <c r="M910" i="64"/>
  <c r="L910" i="64"/>
  <c r="K910" i="64"/>
  <c r="J910" i="64"/>
  <c r="I910" i="64"/>
  <c r="H910" i="64"/>
  <c r="G910" i="64"/>
  <c r="A910" i="64" s="1"/>
  <c r="F910" i="64"/>
  <c r="E910" i="64"/>
  <c r="D910" i="64"/>
  <c r="C910" i="64"/>
  <c r="N909" i="64"/>
  <c r="M909" i="64"/>
  <c r="L909" i="64"/>
  <c r="K909" i="64"/>
  <c r="J909" i="64"/>
  <c r="I909" i="64"/>
  <c r="H909" i="64"/>
  <c r="G909" i="64"/>
  <c r="A909" i="64" s="1"/>
  <c r="F909" i="64"/>
  <c r="E909" i="64"/>
  <c r="D909" i="64"/>
  <c r="C909" i="64"/>
  <c r="N908" i="64"/>
  <c r="M908" i="64"/>
  <c r="L908" i="64"/>
  <c r="K908" i="64"/>
  <c r="J908" i="64"/>
  <c r="I908" i="64"/>
  <c r="H908" i="64"/>
  <c r="G908" i="64"/>
  <c r="A908" i="64" s="1"/>
  <c r="F908" i="64"/>
  <c r="E908" i="64"/>
  <c r="D908" i="64"/>
  <c r="C908" i="64"/>
  <c r="N907" i="64"/>
  <c r="M907" i="64"/>
  <c r="L907" i="64"/>
  <c r="K907" i="64"/>
  <c r="J907" i="64"/>
  <c r="I907" i="64"/>
  <c r="H907" i="64"/>
  <c r="G907" i="64"/>
  <c r="A907" i="64" s="1"/>
  <c r="F907" i="64"/>
  <c r="E907" i="64"/>
  <c r="D907" i="64"/>
  <c r="C907" i="64"/>
  <c r="N906" i="64"/>
  <c r="M906" i="64"/>
  <c r="L906" i="64"/>
  <c r="K906" i="64"/>
  <c r="J906" i="64"/>
  <c r="I906" i="64"/>
  <c r="H906" i="64"/>
  <c r="G906" i="64"/>
  <c r="A906" i="64" s="1"/>
  <c r="F906" i="64"/>
  <c r="E906" i="64"/>
  <c r="D906" i="64"/>
  <c r="C906" i="64"/>
  <c r="N905" i="64"/>
  <c r="M905" i="64"/>
  <c r="L905" i="64"/>
  <c r="K905" i="64"/>
  <c r="J905" i="64"/>
  <c r="I905" i="64"/>
  <c r="H905" i="64"/>
  <c r="G905" i="64"/>
  <c r="A905" i="64" s="1"/>
  <c r="F905" i="64"/>
  <c r="E905" i="64"/>
  <c r="D905" i="64"/>
  <c r="C905" i="64"/>
  <c r="N904" i="64"/>
  <c r="M904" i="64"/>
  <c r="L904" i="64"/>
  <c r="K904" i="64"/>
  <c r="J904" i="64"/>
  <c r="I904" i="64"/>
  <c r="H904" i="64"/>
  <c r="G904" i="64"/>
  <c r="A904" i="64" s="1"/>
  <c r="F904" i="64"/>
  <c r="E904" i="64"/>
  <c r="D904" i="64"/>
  <c r="C904" i="64"/>
  <c r="N903" i="64"/>
  <c r="M903" i="64"/>
  <c r="L903" i="64"/>
  <c r="K903" i="64"/>
  <c r="J903" i="64"/>
  <c r="I903" i="64"/>
  <c r="H903" i="64"/>
  <c r="G903" i="64"/>
  <c r="A903" i="64" s="1"/>
  <c r="F903" i="64"/>
  <c r="E903" i="64"/>
  <c r="D903" i="64"/>
  <c r="C903" i="64"/>
  <c r="N902" i="64"/>
  <c r="M902" i="64"/>
  <c r="L902" i="64"/>
  <c r="K902" i="64"/>
  <c r="J902" i="64"/>
  <c r="I902" i="64"/>
  <c r="H902" i="64"/>
  <c r="G902" i="64"/>
  <c r="A902" i="64" s="1"/>
  <c r="F902" i="64"/>
  <c r="E902" i="64"/>
  <c r="D902" i="64"/>
  <c r="C902" i="64"/>
  <c r="N901" i="64"/>
  <c r="M901" i="64"/>
  <c r="L901" i="64"/>
  <c r="K901" i="64"/>
  <c r="J901" i="64"/>
  <c r="I901" i="64"/>
  <c r="H901" i="64"/>
  <c r="G901" i="64"/>
  <c r="A901" i="64" s="1"/>
  <c r="F901" i="64"/>
  <c r="E901" i="64"/>
  <c r="D901" i="64"/>
  <c r="C901" i="64"/>
  <c r="N900" i="64"/>
  <c r="M900" i="64"/>
  <c r="L900" i="64"/>
  <c r="K900" i="64"/>
  <c r="J900" i="64"/>
  <c r="I900" i="64"/>
  <c r="H900" i="64"/>
  <c r="G900" i="64"/>
  <c r="A900" i="64" s="1"/>
  <c r="F900" i="64"/>
  <c r="E900" i="64"/>
  <c r="D900" i="64"/>
  <c r="C900" i="64"/>
  <c r="N899" i="64"/>
  <c r="M899" i="64"/>
  <c r="L899" i="64"/>
  <c r="K899" i="64"/>
  <c r="J899" i="64"/>
  <c r="I899" i="64"/>
  <c r="H899" i="64"/>
  <c r="G899" i="64"/>
  <c r="A899" i="64" s="1"/>
  <c r="F899" i="64"/>
  <c r="E899" i="64"/>
  <c r="D899" i="64"/>
  <c r="C899" i="64"/>
  <c r="N898" i="64"/>
  <c r="M898" i="64"/>
  <c r="L898" i="64"/>
  <c r="K898" i="64"/>
  <c r="J898" i="64"/>
  <c r="I898" i="64"/>
  <c r="H898" i="64"/>
  <c r="G898" i="64"/>
  <c r="A898" i="64" s="1"/>
  <c r="F898" i="64"/>
  <c r="E898" i="64"/>
  <c r="D898" i="64"/>
  <c r="C898" i="64"/>
  <c r="N897" i="64"/>
  <c r="M897" i="64"/>
  <c r="L897" i="64"/>
  <c r="K897" i="64"/>
  <c r="J897" i="64"/>
  <c r="I897" i="64"/>
  <c r="H897" i="64"/>
  <c r="G897" i="64"/>
  <c r="A897" i="64" s="1"/>
  <c r="F897" i="64"/>
  <c r="E897" i="64"/>
  <c r="D897" i="64"/>
  <c r="C897" i="64"/>
  <c r="N896" i="64"/>
  <c r="M896" i="64"/>
  <c r="L896" i="64"/>
  <c r="K896" i="64"/>
  <c r="J896" i="64"/>
  <c r="I896" i="64"/>
  <c r="H896" i="64"/>
  <c r="G896" i="64"/>
  <c r="A896" i="64" s="1"/>
  <c r="F896" i="64"/>
  <c r="E896" i="64"/>
  <c r="D896" i="64"/>
  <c r="C896" i="64"/>
  <c r="N895" i="64"/>
  <c r="M895" i="64"/>
  <c r="L895" i="64"/>
  <c r="K895" i="64"/>
  <c r="J895" i="64"/>
  <c r="I895" i="64"/>
  <c r="H895" i="64"/>
  <c r="G895" i="64"/>
  <c r="A895" i="64" s="1"/>
  <c r="F895" i="64"/>
  <c r="E895" i="64"/>
  <c r="D895" i="64"/>
  <c r="C895" i="64"/>
  <c r="N894" i="64"/>
  <c r="M894" i="64"/>
  <c r="L894" i="64"/>
  <c r="K894" i="64"/>
  <c r="J894" i="64"/>
  <c r="I894" i="64"/>
  <c r="H894" i="64"/>
  <c r="G894" i="64"/>
  <c r="A894" i="64" s="1"/>
  <c r="F894" i="64"/>
  <c r="E894" i="64"/>
  <c r="D894" i="64"/>
  <c r="C894" i="64"/>
  <c r="N893" i="64"/>
  <c r="M893" i="64"/>
  <c r="L893" i="64"/>
  <c r="K893" i="64"/>
  <c r="J893" i="64"/>
  <c r="I893" i="64"/>
  <c r="H893" i="64"/>
  <c r="G893" i="64"/>
  <c r="A893" i="64" s="1"/>
  <c r="F893" i="64"/>
  <c r="E893" i="64"/>
  <c r="D893" i="64"/>
  <c r="C893" i="64"/>
  <c r="N892" i="64"/>
  <c r="M892" i="64"/>
  <c r="L892" i="64"/>
  <c r="K892" i="64"/>
  <c r="J892" i="64"/>
  <c r="I892" i="64"/>
  <c r="H892" i="64"/>
  <c r="G892" i="64"/>
  <c r="A892" i="64" s="1"/>
  <c r="F892" i="64"/>
  <c r="E892" i="64"/>
  <c r="D892" i="64"/>
  <c r="C892" i="64"/>
  <c r="N891" i="64"/>
  <c r="M891" i="64"/>
  <c r="L891" i="64"/>
  <c r="K891" i="64"/>
  <c r="J891" i="64"/>
  <c r="I891" i="64"/>
  <c r="H891" i="64"/>
  <c r="G891" i="64"/>
  <c r="A891" i="64" s="1"/>
  <c r="F891" i="64"/>
  <c r="E891" i="64"/>
  <c r="D891" i="64"/>
  <c r="C891" i="64"/>
  <c r="N890" i="64"/>
  <c r="M890" i="64"/>
  <c r="L890" i="64"/>
  <c r="K890" i="64"/>
  <c r="J890" i="64"/>
  <c r="I890" i="64"/>
  <c r="H890" i="64"/>
  <c r="G890" i="64"/>
  <c r="A890" i="64" s="1"/>
  <c r="F890" i="64"/>
  <c r="E890" i="64"/>
  <c r="D890" i="64"/>
  <c r="C890" i="64"/>
  <c r="N889" i="64"/>
  <c r="M889" i="64"/>
  <c r="L889" i="64"/>
  <c r="K889" i="64"/>
  <c r="J889" i="64"/>
  <c r="I889" i="64"/>
  <c r="H889" i="64"/>
  <c r="G889" i="64"/>
  <c r="A889" i="64" s="1"/>
  <c r="F889" i="64"/>
  <c r="E889" i="64"/>
  <c r="D889" i="64"/>
  <c r="C889" i="64"/>
  <c r="N888" i="64"/>
  <c r="M888" i="64"/>
  <c r="L888" i="64"/>
  <c r="K888" i="64"/>
  <c r="J888" i="64"/>
  <c r="I888" i="64"/>
  <c r="H888" i="64"/>
  <c r="G888" i="64"/>
  <c r="A888" i="64" s="1"/>
  <c r="F888" i="64"/>
  <c r="E888" i="64"/>
  <c r="D888" i="64"/>
  <c r="C888" i="64"/>
  <c r="N887" i="64"/>
  <c r="M887" i="64"/>
  <c r="L887" i="64"/>
  <c r="K887" i="64"/>
  <c r="J887" i="64"/>
  <c r="I887" i="64"/>
  <c r="H887" i="64"/>
  <c r="G887" i="64"/>
  <c r="A887" i="64" s="1"/>
  <c r="F887" i="64"/>
  <c r="E887" i="64"/>
  <c r="D887" i="64"/>
  <c r="C887" i="64"/>
  <c r="N886" i="64"/>
  <c r="M886" i="64"/>
  <c r="L886" i="64"/>
  <c r="K886" i="64"/>
  <c r="J886" i="64"/>
  <c r="I886" i="64"/>
  <c r="H886" i="64"/>
  <c r="G886" i="64"/>
  <c r="A886" i="64" s="1"/>
  <c r="F886" i="64"/>
  <c r="E886" i="64"/>
  <c r="D886" i="64"/>
  <c r="C886" i="64"/>
  <c r="N885" i="64"/>
  <c r="M885" i="64"/>
  <c r="L885" i="64"/>
  <c r="K885" i="64"/>
  <c r="J885" i="64"/>
  <c r="I885" i="64"/>
  <c r="H885" i="64"/>
  <c r="G885" i="64"/>
  <c r="A885" i="64" s="1"/>
  <c r="F885" i="64"/>
  <c r="E885" i="64"/>
  <c r="D885" i="64"/>
  <c r="C885" i="64"/>
  <c r="N884" i="64"/>
  <c r="M884" i="64"/>
  <c r="L884" i="64"/>
  <c r="K884" i="64"/>
  <c r="J884" i="64"/>
  <c r="I884" i="64"/>
  <c r="H884" i="64"/>
  <c r="G884" i="64"/>
  <c r="A884" i="64" s="1"/>
  <c r="F884" i="64"/>
  <c r="E884" i="64"/>
  <c r="D884" i="64"/>
  <c r="C884" i="64"/>
  <c r="N883" i="64"/>
  <c r="M883" i="64"/>
  <c r="L883" i="64"/>
  <c r="K883" i="64"/>
  <c r="J883" i="64"/>
  <c r="I883" i="64"/>
  <c r="H883" i="64"/>
  <c r="G883" i="64"/>
  <c r="A883" i="64" s="1"/>
  <c r="F883" i="64"/>
  <c r="E883" i="64"/>
  <c r="D883" i="64"/>
  <c r="C883" i="64"/>
  <c r="N882" i="64"/>
  <c r="M882" i="64"/>
  <c r="L882" i="64"/>
  <c r="K882" i="64"/>
  <c r="J882" i="64"/>
  <c r="I882" i="64"/>
  <c r="H882" i="64"/>
  <c r="G882" i="64"/>
  <c r="A882" i="64" s="1"/>
  <c r="F882" i="64"/>
  <c r="E882" i="64"/>
  <c r="D882" i="64"/>
  <c r="C882" i="64"/>
  <c r="N881" i="64"/>
  <c r="M881" i="64"/>
  <c r="L881" i="64"/>
  <c r="K881" i="64"/>
  <c r="J881" i="64"/>
  <c r="I881" i="64"/>
  <c r="H881" i="64"/>
  <c r="G881" i="64"/>
  <c r="A881" i="64" s="1"/>
  <c r="F881" i="64"/>
  <c r="E881" i="64"/>
  <c r="D881" i="64"/>
  <c r="C881" i="64"/>
  <c r="N880" i="64"/>
  <c r="M880" i="64"/>
  <c r="L880" i="64"/>
  <c r="K880" i="64"/>
  <c r="J880" i="64"/>
  <c r="I880" i="64"/>
  <c r="H880" i="64"/>
  <c r="G880" i="64"/>
  <c r="A880" i="64" s="1"/>
  <c r="F880" i="64"/>
  <c r="E880" i="64"/>
  <c r="D880" i="64"/>
  <c r="C880" i="64"/>
  <c r="N879" i="64"/>
  <c r="M879" i="64"/>
  <c r="L879" i="64"/>
  <c r="K879" i="64"/>
  <c r="J879" i="64"/>
  <c r="I879" i="64"/>
  <c r="H879" i="64"/>
  <c r="G879" i="64"/>
  <c r="A879" i="64" s="1"/>
  <c r="F879" i="64"/>
  <c r="E879" i="64"/>
  <c r="D879" i="64"/>
  <c r="C879" i="64"/>
  <c r="N878" i="64"/>
  <c r="M878" i="64"/>
  <c r="L878" i="64"/>
  <c r="K878" i="64"/>
  <c r="J878" i="64"/>
  <c r="I878" i="64"/>
  <c r="H878" i="64"/>
  <c r="G878" i="64"/>
  <c r="A878" i="64" s="1"/>
  <c r="F878" i="64"/>
  <c r="E878" i="64"/>
  <c r="D878" i="64"/>
  <c r="C878" i="64"/>
  <c r="N877" i="64"/>
  <c r="M877" i="64"/>
  <c r="L877" i="64"/>
  <c r="K877" i="64"/>
  <c r="J877" i="64"/>
  <c r="I877" i="64"/>
  <c r="H877" i="64"/>
  <c r="G877" i="64"/>
  <c r="A877" i="64" s="1"/>
  <c r="F877" i="64"/>
  <c r="E877" i="64"/>
  <c r="D877" i="64"/>
  <c r="C877" i="64"/>
  <c r="N876" i="64"/>
  <c r="M876" i="64"/>
  <c r="L876" i="64"/>
  <c r="K876" i="64"/>
  <c r="J876" i="64"/>
  <c r="I876" i="64"/>
  <c r="H876" i="64"/>
  <c r="G876" i="64"/>
  <c r="A876" i="64" s="1"/>
  <c r="F876" i="64"/>
  <c r="E876" i="64"/>
  <c r="D876" i="64"/>
  <c r="C876" i="64"/>
  <c r="N875" i="64"/>
  <c r="M875" i="64"/>
  <c r="L875" i="64"/>
  <c r="K875" i="64"/>
  <c r="J875" i="64"/>
  <c r="I875" i="64"/>
  <c r="H875" i="64"/>
  <c r="G875" i="64"/>
  <c r="A875" i="64" s="1"/>
  <c r="F875" i="64"/>
  <c r="E875" i="64"/>
  <c r="D875" i="64"/>
  <c r="C875" i="64"/>
  <c r="N874" i="64"/>
  <c r="M874" i="64"/>
  <c r="L874" i="64"/>
  <c r="K874" i="64"/>
  <c r="J874" i="64"/>
  <c r="I874" i="64"/>
  <c r="H874" i="64"/>
  <c r="G874" i="64"/>
  <c r="A874" i="64" s="1"/>
  <c r="F874" i="64"/>
  <c r="E874" i="64"/>
  <c r="D874" i="64"/>
  <c r="C874" i="64"/>
  <c r="N873" i="64"/>
  <c r="M873" i="64"/>
  <c r="L873" i="64"/>
  <c r="K873" i="64"/>
  <c r="J873" i="64"/>
  <c r="I873" i="64"/>
  <c r="H873" i="64"/>
  <c r="G873" i="64"/>
  <c r="A873" i="64" s="1"/>
  <c r="F873" i="64"/>
  <c r="E873" i="64"/>
  <c r="D873" i="64"/>
  <c r="C873" i="64"/>
  <c r="N872" i="64"/>
  <c r="M872" i="64"/>
  <c r="L872" i="64"/>
  <c r="K872" i="64"/>
  <c r="J872" i="64"/>
  <c r="I872" i="64"/>
  <c r="H872" i="64"/>
  <c r="G872" i="64"/>
  <c r="A872" i="64" s="1"/>
  <c r="F872" i="64"/>
  <c r="E872" i="64"/>
  <c r="D872" i="64"/>
  <c r="C872" i="64"/>
  <c r="N871" i="64"/>
  <c r="M871" i="64"/>
  <c r="L871" i="64"/>
  <c r="K871" i="64"/>
  <c r="J871" i="64"/>
  <c r="I871" i="64"/>
  <c r="H871" i="64"/>
  <c r="G871" i="64"/>
  <c r="A871" i="64" s="1"/>
  <c r="F871" i="64"/>
  <c r="E871" i="64"/>
  <c r="D871" i="64"/>
  <c r="C871" i="64"/>
  <c r="N870" i="64"/>
  <c r="M870" i="64"/>
  <c r="L870" i="64"/>
  <c r="K870" i="64"/>
  <c r="J870" i="64"/>
  <c r="I870" i="64"/>
  <c r="H870" i="64"/>
  <c r="G870" i="64"/>
  <c r="A870" i="64" s="1"/>
  <c r="F870" i="64"/>
  <c r="E870" i="64"/>
  <c r="D870" i="64"/>
  <c r="C870" i="64"/>
  <c r="N869" i="64"/>
  <c r="M869" i="64"/>
  <c r="L869" i="64"/>
  <c r="K869" i="64"/>
  <c r="J869" i="64"/>
  <c r="I869" i="64"/>
  <c r="H869" i="64"/>
  <c r="G869" i="64"/>
  <c r="A869" i="64" s="1"/>
  <c r="F869" i="64"/>
  <c r="E869" i="64"/>
  <c r="D869" i="64"/>
  <c r="C869" i="64"/>
  <c r="N868" i="64"/>
  <c r="M868" i="64"/>
  <c r="L868" i="64"/>
  <c r="K868" i="64"/>
  <c r="J868" i="64"/>
  <c r="I868" i="64"/>
  <c r="H868" i="64"/>
  <c r="G868" i="64"/>
  <c r="A868" i="64" s="1"/>
  <c r="F868" i="64"/>
  <c r="E868" i="64"/>
  <c r="D868" i="64"/>
  <c r="C868" i="64"/>
  <c r="N867" i="64"/>
  <c r="M867" i="64"/>
  <c r="L867" i="64"/>
  <c r="K867" i="64"/>
  <c r="J867" i="64"/>
  <c r="I867" i="64"/>
  <c r="H867" i="64"/>
  <c r="G867" i="64"/>
  <c r="A867" i="64" s="1"/>
  <c r="F867" i="64"/>
  <c r="E867" i="64"/>
  <c r="D867" i="64"/>
  <c r="C867" i="64"/>
  <c r="N866" i="64"/>
  <c r="M866" i="64"/>
  <c r="L866" i="64"/>
  <c r="K866" i="64"/>
  <c r="J866" i="64"/>
  <c r="I866" i="64"/>
  <c r="H866" i="64"/>
  <c r="G866" i="64"/>
  <c r="A866" i="64" s="1"/>
  <c r="F866" i="64"/>
  <c r="E866" i="64"/>
  <c r="D866" i="64"/>
  <c r="C866" i="64"/>
  <c r="N865" i="64"/>
  <c r="M865" i="64"/>
  <c r="L865" i="64"/>
  <c r="K865" i="64"/>
  <c r="J865" i="64"/>
  <c r="I865" i="64"/>
  <c r="H865" i="64"/>
  <c r="G865" i="64"/>
  <c r="A865" i="64" s="1"/>
  <c r="F865" i="64"/>
  <c r="E865" i="64"/>
  <c r="D865" i="64"/>
  <c r="C865" i="64"/>
  <c r="N864" i="64"/>
  <c r="M864" i="64"/>
  <c r="L864" i="64"/>
  <c r="K864" i="64"/>
  <c r="J864" i="64"/>
  <c r="I864" i="64"/>
  <c r="H864" i="64"/>
  <c r="G864" i="64"/>
  <c r="A864" i="64" s="1"/>
  <c r="F864" i="64"/>
  <c r="E864" i="64"/>
  <c r="D864" i="64"/>
  <c r="C864" i="64"/>
  <c r="N863" i="64"/>
  <c r="M863" i="64"/>
  <c r="L863" i="64"/>
  <c r="K863" i="64"/>
  <c r="J863" i="64"/>
  <c r="I863" i="64"/>
  <c r="H863" i="64"/>
  <c r="G863" i="64"/>
  <c r="A863" i="64" s="1"/>
  <c r="F863" i="64"/>
  <c r="E863" i="64"/>
  <c r="D863" i="64"/>
  <c r="C863" i="64"/>
  <c r="N862" i="64"/>
  <c r="M862" i="64"/>
  <c r="L862" i="64"/>
  <c r="K862" i="64"/>
  <c r="J862" i="64"/>
  <c r="I862" i="64"/>
  <c r="H862" i="64"/>
  <c r="G862" i="64"/>
  <c r="A862" i="64" s="1"/>
  <c r="F862" i="64"/>
  <c r="E862" i="64"/>
  <c r="D862" i="64"/>
  <c r="C862" i="64"/>
  <c r="N861" i="64"/>
  <c r="M861" i="64"/>
  <c r="L861" i="64"/>
  <c r="K861" i="64"/>
  <c r="J861" i="64"/>
  <c r="I861" i="64"/>
  <c r="H861" i="64"/>
  <c r="G861" i="64"/>
  <c r="A861" i="64" s="1"/>
  <c r="F861" i="64"/>
  <c r="E861" i="64"/>
  <c r="D861" i="64"/>
  <c r="C861" i="64"/>
  <c r="N860" i="64"/>
  <c r="M860" i="64"/>
  <c r="L860" i="64"/>
  <c r="K860" i="64"/>
  <c r="J860" i="64"/>
  <c r="I860" i="64"/>
  <c r="H860" i="64"/>
  <c r="G860" i="64"/>
  <c r="A860" i="64" s="1"/>
  <c r="F860" i="64"/>
  <c r="E860" i="64"/>
  <c r="D860" i="64"/>
  <c r="C860" i="64"/>
  <c r="N859" i="64"/>
  <c r="M859" i="64"/>
  <c r="L859" i="64"/>
  <c r="K859" i="64"/>
  <c r="J859" i="64"/>
  <c r="I859" i="64"/>
  <c r="H859" i="64"/>
  <c r="G859" i="64"/>
  <c r="A859" i="64" s="1"/>
  <c r="F859" i="64"/>
  <c r="E859" i="64"/>
  <c r="D859" i="64"/>
  <c r="C859" i="64"/>
  <c r="N858" i="64"/>
  <c r="M858" i="64"/>
  <c r="L858" i="64"/>
  <c r="K858" i="64"/>
  <c r="J858" i="64"/>
  <c r="I858" i="64"/>
  <c r="H858" i="64"/>
  <c r="G858" i="64"/>
  <c r="A858" i="64" s="1"/>
  <c r="F858" i="64"/>
  <c r="E858" i="64"/>
  <c r="D858" i="64"/>
  <c r="C858" i="64"/>
  <c r="N857" i="64"/>
  <c r="M857" i="64"/>
  <c r="L857" i="64"/>
  <c r="K857" i="64"/>
  <c r="J857" i="64"/>
  <c r="I857" i="64"/>
  <c r="H857" i="64"/>
  <c r="G857" i="64"/>
  <c r="A857" i="64" s="1"/>
  <c r="F857" i="64"/>
  <c r="E857" i="64"/>
  <c r="D857" i="64"/>
  <c r="C857" i="64"/>
  <c r="N856" i="64"/>
  <c r="M856" i="64"/>
  <c r="L856" i="64"/>
  <c r="K856" i="64"/>
  <c r="J856" i="64"/>
  <c r="I856" i="64"/>
  <c r="H856" i="64"/>
  <c r="G856" i="64"/>
  <c r="A856" i="64" s="1"/>
  <c r="F856" i="64"/>
  <c r="E856" i="64"/>
  <c r="D856" i="64"/>
  <c r="C856" i="64"/>
  <c r="N855" i="64"/>
  <c r="M855" i="64"/>
  <c r="L855" i="64"/>
  <c r="K855" i="64"/>
  <c r="J855" i="64"/>
  <c r="I855" i="64"/>
  <c r="H855" i="64"/>
  <c r="G855" i="64"/>
  <c r="A855" i="64" s="1"/>
  <c r="F855" i="64"/>
  <c r="E855" i="64"/>
  <c r="D855" i="64"/>
  <c r="C855" i="64"/>
  <c r="N854" i="64"/>
  <c r="M854" i="64"/>
  <c r="L854" i="64"/>
  <c r="K854" i="64"/>
  <c r="J854" i="64"/>
  <c r="I854" i="64"/>
  <c r="H854" i="64"/>
  <c r="G854" i="64"/>
  <c r="A854" i="64" s="1"/>
  <c r="F854" i="64"/>
  <c r="E854" i="64"/>
  <c r="D854" i="64"/>
  <c r="C854" i="64"/>
  <c r="N853" i="64"/>
  <c r="M853" i="64"/>
  <c r="L853" i="64"/>
  <c r="K853" i="64"/>
  <c r="J853" i="64"/>
  <c r="I853" i="64"/>
  <c r="H853" i="64"/>
  <c r="G853" i="64"/>
  <c r="A853" i="64" s="1"/>
  <c r="F853" i="64"/>
  <c r="E853" i="64"/>
  <c r="D853" i="64"/>
  <c r="C853" i="64"/>
  <c r="N852" i="64"/>
  <c r="M852" i="64"/>
  <c r="L852" i="64"/>
  <c r="K852" i="64"/>
  <c r="J852" i="64"/>
  <c r="I852" i="64"/>
  <c r="H852" i="64"/>
  <c r="G852" i="64"/>
  <c r="A852" i="64" s="1"/>
  <c r="F852" i="64"/>
  <c r="E852" i="64"/>
  <c r="D852" i="64"/>
  <c r="C852" i="64"/>
  <c r="N851" i="64"/>
  <c r="M851" i="64"/>
  <c r="L851" i="64"/>
  <c r="K851" i="64"/>
  <c r="J851" i="64"/>
  <c r="I851" i="64"/>
  <c r="H851" i="64"/>
  <c r="G851" i="64"/>
  <c r="A851" i="64" s="1"/>
  <c r="F851" i="64"/>
  <c r="E851" i="64"/>
  <c r="D851" i="64"/>
  <c r="C851" i="64"/>
  <c r="N850" i="64"/>
  <c r="M850" i="64"/>
  <c r="L850" i="64"/>
  <c r="K850" i="64"/>
  <c r="J850" i="64"/>
  <c r="I850" i="64"/>
  <c r="H850" i="64"/>
  <c r="G850" i="64"/>
  <c r="A850" i="64" s="1"/>
  <c r="F850" i="64"/>
  <c r="E850" i="64"/>
  <c r="D850" i="64"/>
  <c r="C850" i="64"/>
  <c r="N849" i="64"/>
  <c r="M849" i="64"/>
  <c r="L849" i="64"/>
  <c r="K849" i="64"/>
  <c r="J849" i="64"/>
  <c r="I849" i="64"/>
  <c r="H849" i="64"/>
  <c r="G849" i="64"/>
  <c r="A849" i="64" s="1"/>
  <c r="F849" i="64"/>
  <c r="E849" i="64"/>
  <c r="D849" i="64"/>
  <c r="C849" i="64"/>
  <c r="N848" i="64"/>
  <c r="M848" i="64"/>
  <c r="L848" i="64"/>
  <c r="K848" i="64"/>
  <c r="J848" i="64"/>
  <c r="I848" i="64"/>
  <c r="H848" i="64"/>
  <c r="G848" i="64"/>
  <c r="A848" i="64" s="1"/>
  <c r="F848" i="64"/>
  <c r="E848" i="64"/>
  <c r="D848" i="64"/>
  <c r="C848" i="64"/>
  <c r="N847" i="64"/>
  <c r="M847" i="64"/>
  <c r="L847" i="64"/>
  <c r="K847" i="64"/>
  <c r="J847" i="64"/>
  <c r="I847" i="64"/>
  <c r="H847" i="64"/>
  <c r="G847" i="64"/>
  <c r="A847" i="64" s="1"/>
  <c r="F847" i="64"/>
  <c r="E847" i="64"/>
  <c r="D847" i="64"/>
  <c r="C847" i="64"/>
  <c r="N846" i="64"/>
  <c r="M846" i="64"/>
  <c r="L846" i="64"/>
  <c r="K846" i="64"/>
  <c r="J846" i="64"/>
  <c r="I846" i="64"/>
  <c r="H846" i="64"/>
  <c r="G846" i="64"/>
  <c r="A846" i="64" s="1"/>
  <c r="F846" i="64"/>
  <c r="E846" i="64"/>
  <c r="D846" i="64"/>
  <c r="C846" i="64"/>
  <c r="N845" i="64"/>
  <c r="M845" i="64"/>
  <c r="L845" i="64"/>
  <c r="K845" i="64"/>
  <c r="J845" i="64"/>
  <c r="I845" i="64"/>
  <c r="H845" i="64"/>
  <c r="G845" i="64"/>
  <c r="A845" i="64" s="1"/>
  <c r="F845" i="64"/>
  <c r="E845" i="64"/>
  <c r="D845" i="64"/>
  <c r="C845" i="64"/>
  <c r="N844" i="64"/>
  <c r="M844" i="64"/>
  <c r="L844" i="64"/>
  <c r="K844" i="64"/>
  <c r="J844" i="64"/>
  <c r="I844" i="64"/>
  <c r="H844" i="64"/>
  <c r="G844" i="64"/>
  <c r="A844" i="64" s="1"/>
  <c r="F844" i="64"/>
  <c r="E844" i="64"/>
  <c r="D844" i="64"/>
  <c r="C844" i="64"/>
  <c r="N843" i="64"/>
  <c r="M843" i="64"/>
  <c r="L843" i="64"/>
  <c r="K843" i="64"/>
  <c r="J843" i="64"/>
  <c r="I843" i="64"/>
  <c r="H843" i="64"/>
  <c r="G843" i="64"/>
  <c r="A843" i="64" s="1"/>
  <c r="F843" i="64"/>
  <c r="E843" i="64"/>
  <c r="D843" i="64"/>
  <c r="C843" i="64"/>
  <c r="N842" i="64"/>
  <c r="M842" i="64"/>
  <c r="L842" i="64"/>
  <c r="K842" i="64"/>
  <c r="J842" i="64"/>
  <c r="I842" i="64"/>
  <c r="H842" i="64"/>
  <c r="G842" i="64"/>
  <c r="A842" i="64" s="1"/>
  <c r="F842" i="64"/>
  <c r="E842" i="64"/>
  <c r="D842" i="64"/>
  <c r="C842" i="64"/>
  <c r="N841" i="64"/>
  <c r="M841" i="64"/>
  <c r="L841" i="64"/>
  <c r="K841" i="64"/>
  <c r="J841" i="64"/>
  <c r="I841" i="64"/>
  <c r="H841" i="64"/>
  <c r="G841" i="64"/>
  <c r="A841" i="64" s="1"/>
  <c r="F841" i="64"/>
  <c r="E841" i="64"/>
  <c r="D841" i="64"/>
  <c r="C841" i="64"/>
  <c r="N840" i="64"/>
  <c r="M840" i="64"/>
  <c r="L840" i="64"/>
  <c r="K840" i="64"/>
  <c r="J840" i="64"/>
  <c r="I840" i="64"/>
  <c r="H840" i="64"/>
  <c r="G840" i="64"/>
  <c r="A840" i="64" s="1"/>
  <c r="F840" i="64"/>
  <c r="E840" i="64"/>
  <c r="D840" i="64"/>
  <c r="C840" i="64"/>
  <c r="N839" i="64"/>
  <c r="M839" i="64"/>
  <c r="L839" i="64"/>
  <c r="K839" i="64"/>
  <c r="J839" i="64"/>
  <c r="I839" i="64"/>
  <c r="H839" i="64"/>
  <c r="G839" i="64"/>
  <c r="A839" i="64" s="1"/>
  <c r="F839" i="64"/>
  <c r="E839" i="64"/>
  <c r="D839" i="64"/>
  <c r="C839" i="64"/>
  <c r="N838" i="64"/>
  <c r="M838" i="64"/>
  <c r="L838" i="64"/>
  <c r="K838" i="64"/>
  <c r="J838" i="64"/>
  <c r="I838" i="64"/>
  <c r="H838" i="64"/>
  <c r="G838" i="64"/>
  <c r="A838" i="64" s="1"/>
  <c r="F838" i="64"/>
  <c r="E838" i="64"/>
  <c r="D838" i="64"/>
  <c r="C838" i="64"/>
  <c r="N837" i="64"/>
  <c r="M837" i="64"/>
  <c r="L837" i="64"/>
  <c r="K837" i="64"/>
  <c r="J837" i="64"/>
  <c r="I837" i="64"/>
  <c r="H837" i="64"/>
  <c r="G837" i="64"/>
  <c r="A837" i="64" s="1"/>
  <c r="F837" i="64"/>
  <c r="E837" i="64"/>
  <c r="D837" i="64"/>
  <c r="C837" i="64"/>
  <c r="N836" i="64"/>
  <c r="M836" i="64"/>
  <c r="L836" i="64"/>
  <c r="K836" i="64"/>
  <c r="J836" i="64"/>
  <c r="I836" i="64"/>
  <c r="H836" i="64"/>
  <c r="G836" i="64"/>
  <c r="A836" i="64" s="1"/>
  <c r="F836" i="64"/>
  <c r="E836" i="64"/>
  <c r="D836" i="64"/>
  <c r="C836" i="64"/>
  <c r="N835" i="64"/>
  <c r="M835" i="64"/>
  <c r="L835" i="64"/>
  <c r="K835" i="64"/>
  <c r="J835" i="64"/>
  <c r="I835" i="64"/>
  <c r="H835" i="64"/>
  <c r="G835" i="64"/>
  <c r="A835" i="64" s="1"/>
  <c r="F835" i="64"/>
  <c r="E835" i="64"/>
  <c r="D835" i="64"/>
  <c r="C835" i="64"/>
  <c r="N834" i="64"/>
  <c r="M834" i="64"/>
  <c r="L834" i="64"/>
  <c r="K834" i="64"/>
  <c r="J834" i="64"/>
  <c r="I834" i="64"/>
  <c r="H834" i="64"/>
  <c r="G834" i="64"/>
  <c r="A834" i="64" s="1"/>
  <c r="F834" i="64"/>
  <c r="E834" i="64"/>
  <c r="D834" i="64"/>
  <c r="C834" i="64"/>
  <c r="N833" i="64"/>
  <c r="M833" i="64"/>
  <c r="L833" i="64"/>
  <c r="K833" i="64"/>
  <c r="J833" i="64"/>
  <c r="I833" i="64"/>
  <c r="H833" i="64"/>
  <c r="G833" i="64"/>
  <c r="A833" i="64" s="1"/>
  <c r="F833" i="64"/>
  <c r="E833" i="64"/>
  <c r="D833" i="64"/>
  <c r="C833" i="64"/>
  <c r="N832" i="64"/>
  <c r="M832" i="64"/>
  <c r="L832" i="64"/>
  <c r="K832" i="64"/>
  <c r="J832" i="64"/>
  <c r="I832" i="64"/>
  <c r="H832" i="64"/>
  <c r="G832" i="64"/>
  <c r="A832" i="64" s="1"/>
  <c r="F832" i="64"/>
  <c r="E832" i="64"/>
  <c r="D832" i="64"/>
  <c r="C832" i="64"/>
  <c r="N831" i="64"/>
  <c r="M831" i="64"/>
  <c r="L831" i="64"/>
  <c r="K831" i="64"/>
  <c r="J831" i="64"/>
  <c r="I831" i="64"/>
  <c r="H831" i="64"/>
  <c r="G831" i="64"/>
  <c r="A831" i="64" s="1"/>
  <c r="F831" i="64"/>
  <c r="E831" i="64"/>
  <c r="D831" i="64"/>
  <c r="C831" i="64"/>
  <c r="N830" i="64"/>
  <c r="M830" i="64"/>
  <c r="L830" i="64"/>
  <c r="K830" i="64"/>
  <c r="J830" i="64"/>
  <c r="I830" i="64"/>
  <c r="H830" i="64"/>
  <c r="G830" i="64"/>
  <c r="A830" i="64" s="1"/>
  <c r="F830" i="64"/>
  <c r="E830" i="64"/>
  <c r="D830" i="64"/>
  <c r="C830" i="64"/>
  <c r="N829" i="64"/>
  <c r="M829" i="64"/>
  <c r="L829" i="64"/>
  <c r="K829" i="64"/>
  <c r="J829" i="64"/>
  <c r="I829" i="64"/>
  <c r="H829" i="64"/>
  <c r="G829" i="64"/>
  <c r="A829" i="64" s="1"/>
  <c r="F829" i="64"/>
  <c r="E829" i="64"/>
  <c r="D829" i="64"/>
  <c r="C829" i="64"/>
  <c r="N828" i="64"/>
  <c r="M828" i="64"/>
  <c r="L828" i="64"/>
  <c r="K828" i="64"/>
  <c r="J828" i="64"/>
  <c r="I828" i="64"/>
  <c r="H828" i="64"/>
  <c r="G828" i="64"/>
  <c r="A828" i="64" s="1"/>
  <c r="F828" i="64"/>
  <c r="E828" i="64"/>
  <c r="D828" i="64"/>
  <c r="C828" i="64"/>
  <c r="N827" i="64"/>
  <c r="M827" i="64"/>
  <c r="L827" i="64"/>
  <c r="K827" i="64"/>
  <c r="J827" i="64"/>
  <c r="I827" i="64"/>
  <c r="H827" i="64"/>
  <c r="G827" i="64"/>
  <c r="A827" i="64" s="1"/>
  <c r="F827" i="64"/>
  <c r="E827" i="64"/>
  <c r="D827" i="64"/>
  <c r="C827" i="64"/>
  <c r="N826" i="64"/>
  <c r="M826" i="64"/>
  <c r="L826" i="64"/>
  <c r="K826" i="64"/>
  <c r="J826" i="64"/>
  <c r="I826" i="64"/>
  <c r="H826" i="64"/>
  <c r="G826" i="64"/>
  <c r="A826" i="64" s="1"/>
  <c r="F826" i="64"/>
  <c r="E826" i="64"/>
  <c r="D826" i="64"/>
  <c r="C826" i="64"/>
  <c r="N825" i="64"/>
  <c r="M825" i="64"/>
  <c r="L825" i="64"/>
  <c r="K825" i="64"/>
  <c r="J825" i="64"/>
  <c r="I825" i="64"/>
  <c r="H825" i="64"/>
  <c r="G825" i="64"/>
  <c r="A825" i="64" s="1"/>
  <c r="F825" i="64"/>
  <c r="E825" i="64"/>
  <c r="D825" i="64"/>
  <c r="C825" i="64"/>
  <c r="N824" i="64"/>
  <c r="M824" i="64"/>
  <c r="L824" i="64"/>
  <c r="K824" i="64"/>
  <c r="J824" i="64"/>
  <c r="I824" i="64"/>
  <c r="H824" i="64"/>
  <c r="G824" i="64"/>
  <c r="A824" i="64" s="1"/>
  <c r="F824" i="64"/>
  <c r="E824" i="64"/>
  <c r="D824" i="64"/>
  <c r="C824" i="64"/>
  <c r="N823" i="64"/>
  <c r="M823" i="64"/>
  <c r="L823" i="64"/>
  <c r="K823" i="64"/>
  <c r="J823" i="64"/>
  <c r="I823" i="64"/>
  <c r="H823" i="64"/>
  <c r="G823" i="64"/>
  <c r="A823" i="64" s="1"/>
  <c r="F823" i="64"/>
  <c r="E823" i="64"/>
  <c r="D823" i="64"/>
  <c r="C823" i="64"/>
  <c r="N822" i="64"/>
  <c r="M822" i="64"/>
  <c r="L822" i="64"/>
  <c r="K822" i="64"/>
  <c r="J822" i="64"/>
  <c r="I822" i="64"/>
  <c r="H822" i="64"/>
  <c r="G822" i="64"/>
  <c r="A822" i="64" s="1"/>
  <c r="F822" i="64"/>
  <c r="E822" i="64"/>
  <c r="D822" i="64"/>
  <c r="C822" i="64"/>
  <c r="N821" i="64"/>
  <c r="M821" i="64"/>
  <c r="L821" i="64"/>
  <c r="K821" i="64"/>
  <c r="J821" i="64"/>
  <c r="I821" i="64"/>
  <c r="H821" i="64"/>
  <c r="G821" i="64"/>
  <c r="A821" i="64" s="1"/>
  <c r="F821" i="64"/>
  <c r="E821" i="64"/>
  <c r="D821" i="64"/>
  <c r="C821" i="64"/>
  <c r="N820" i="64"/>
  <c r="M820" i="64"/>
  <c r="L820" i="64"/>
  <c r="K820" i="64"/>
  <c r="J820" i="64"/>
  <c r="I820" i="64"/>
  <c r="H820" i="64"/>
  <c r="G820" i="64"/>
  <c r="A820" i="64" s="1"/>
  <c r="F820" i="64"/>
  <c r="E820" i="64"/>
  <c r="D820" i="64"/>
  <c r="C820" i="64"/>
  <c r="N819" i="64"/>
  <c r="M819" i="64"/>
  <c r="L819" i="64"/>
  <c r="K819" i="64"/>
  <c r="J819" i="64"/>
  <c r="I819" i="64"/>
  <c r="H819" i="64"/>
  <c r="G819" i="64"/>
  <c r="A819" i="64" s="1"/>
  <c r="F819" i="64"/>
  <c r="E819" i="64"/>
  <c r="D819" i="64"/>
  <c r="C819" i="64"/>
  <c r="N818" i="64"/>
  <c r="M818" i="64"/>
  <c r="L818" i="64"/>
  <c r="K818" i="64"/>
  <c r="J818" i="64"/>
  <c r="I818" i="64"/>
  <c r="H818" i="64"/>
  <c r="G818" i="64"/>
  <c r="A818" i="64" s="1"/>
  <c r="F818" i="64"/>
  <c r="E818" i="64"/>
  <c r="D818" i="64"/>
  <c r="C818" i="64"/>
  <c r="N817" i="64"/>
  <c r="M817" i="64"/>
  <c r="L817" i="64"/>
  <c r="K817" i="64"/>
  <c r="J817" i="64"/>
  <c r="I817" i="64"/>
  <c r="H817" i="64"/>
  <c r="G817" i="64"/>
  <c r="A817" i="64" s="1"/>
  <c r="F817" i="64"/>
  <c r="E817" i="64"/>
  <c r="D817" i="64"/>
  <c r="C817" i="64"/>
  <c r="N816" i="64"/>
  <c r="M816" i="64"/>
  <c r="L816" i="64"/>
  <c r="K816" i="64"/>
  <c r="J816" i="64"/>
  <c r="I816" i="64"/>
  <c r="H816" i="64"/>
  <c r="G816" i="64"/>
  <c r="A816" i="64" s="1"/>
  <c r="F816" i="64"/>
  <c r="E816" i="64"/>
  <c r="D816" i="64"/>
  <c r="C816" i="64"/>
  <c r="N815" i="64"/>
  <c r="M815" i="64"/>
  <c r="L815" i="64"/>
  <c r="K815" i="64"/>
  <c r="J815" i="64"/>
  <c r="I815" i="64"/>
  <c r="H815" i="64"/>
  <c r="G815" i="64"/>
  <c r="A815" i="64" s="1"/>
  <c r="F815" i="64"/>
  <c r="E815" i="64"/>
  <c r="D815" i="64"/>
  <c r="C815" i="64"/>
  <c r="N814" i="64"/>
  <c r="M814" i="64"/>
  <c r="L814" i="64"/>
  <c r="K814" i="64"/>
  <c r="J814" i="64"/>
  <c r="I814" i="64"/>
  <c r="H814" i="64"/>
  <c r="G814" i="64"/>
  <c r="A814" i="64" s="1"/>
  <c r="F814" i="64"/>
  <c r="E814" i="64"/>
  <c r="D814" i="64"/>
  <c r="C814" i="64"/>
  <c r="N813" i="64"/>
  <c r="M813" i="64"/>
  <c r="L813" i="64"/>
  <c r="K813" i="64"/>
  <c r="J813" i="64"/>
  <c r="I813" i="64"/>
  <c r="H813" i="64"/>
  <c r="G813" i="64"/>
  <c r="A813" i="64" s="1"/>
  <c r="F813" i="64"/>
  <c r="E813" i="64"/>
  <c r="D813" i="64"/>
  <c r="C813" i="64"/>
  <c r="N812" i="64"/>
  <c r="M812" i="64"/>
  <c r="L812" i="64"/>
  <c r="K812" i="64"/>
  <c r="J812" i="64"/>
  <c r="I812" i="64"/>
  <c r="H812" i="64"/>
  <c r="G812" i="64"/>
  <c r="A812" i="64" s="1"/>
  <c r="F812" i="64"/>
  <c r="E812" i="64"/>
  <c r="D812" i="64"/>
  <c r="C812" i="64"/>
  <c r="N811" i="64"/>
  <c r="M811" i="64"/>
  <c r="L811" i="64"/>
  <c r="K811" i="64"/>
  <c r="J811" i="64"/>
  <c r="I811" i="64"/>
  <c r="H811" i="64"/>
  <c r="G811" i="64"/>
  <c r="A811" i="64" s="1"/>
  <c r="F811" i="64"/>
  <c r="E811" i="64"/>
  <c r="D811" i="64"/>
  <c r="C811" i="64"/>
  <c r="N810" i="64"/>
  <c r="M810" i="64"/>
  <c r="L810" i="64"/>
  <c r="K810" i="64"/>
  <c r="J810" i="64"/>
  <c r="I810" i="64"/>
  <c r="H810" i="64"/>
  <c r="G810" i="64"/>
  <c r="A810" i="64" s="1"/>
  <c r="F810" i="64"/>
  <c r="E810" i="64"/>
  <c r="D810" i="64"/>
  <c r="C810" i="64"/>
  <c r="N809" i="64"/>
  <c r="M809" i="64"/>
  <c r="L809" i="64"/>
  <c r="K809" i="64"/>
  <c r="J809" i="64"/>
  <c r="I809" i="64"/>
  <c r="H809" i="64"/>
  <c r="G809" i="64"/>
  <c r="A809" i="64" s="1"/>
  <c r="F809" i="64"/>
  <c r="E809" i="64"/>
  <c r="D809" i="64"/>
  <c r="C809" i="64"/>
  <c r="N808" i="64"/>
  <c r="M808" i="64"/>
  <c r="L808" i="64"/>
  <c r="K808" i="64"/>
  <c r="J808" i="64"/>
  <c r="I808" i="64"/>
  <c r="H808" i="64"/>
  <c r="G808" i="64"/>
  <c r="A808" i="64" s="1"/>
  <c r="F808" i="64"/>
  <c r="E808" i="64"/>
  <c r="D808" i="64"/>
  <c r="C808" i="64"/>
  <c r="N807" i="64"/>
  <c r="M807" i="64"/>
  <c r="L807" i="64"/>
  <c r="K807" i="64"/>
  <c r="J807" i="64"/>
  <c r="I807" i="64"/>
  <c r="H807" i="64"/>
  <c r="G807" i="64"/>
  <c r="A807" i="64" s="1"/>
  <c r="F807" i="64"/>
  <c r="E807" i="64"/>
  <c r="D807" i="64"/>
  <c r="C807" i="64"/>
  <c r="N806" i="64"/>
  <c r="M806" i="64"/>
  <c r="L806" i="64"/>
  <c r="K806" i="64"/>
  <c r="J806" i="64"/>
  <c r="I806" i="64"/>
  <c r="H806" i="64"/>
  <c r="G806" i="64"/>
  <c r="A806" i="64" s="1"/>
  <c r="F806" i="64"/>
  <c r="E806" i="64"/>
  <c r="D806" i="64"/>
  <c r="C806" i="64"/>
  <c r="N805" i="64"/>
  <c r="M805" i="64"/>
  <c r="L805" i="64"/>
  <c r="K805" i="64"/>
  <c r="J805" i="64"/>
  <c r="I805" i="64"/>
  <c r="H805" i="64"/>
  <c r="G805" i="64"/>
  <c r="A805" i="64" s="1"/>
  <c r="F805" i="64"/>
  <c r="E805" i="64"/>
  <c r="D805" i="64"/>
  <c r="C805" i="64"/>
  <c r="N804" i="64"/>
  <c r="M804" i="64"/>
  <c r="L804" i="64"/>
  <c r="K804" i="64"/>
  <c r="J804" i="64"/>
  <c r="I804" i="64"/>
  <c r="H804" i="64"/>
  <c r="G804" i="64"/>
  <c r="A804" i="64" s="1"/>
  <c r="F804" i="64"/>
  <c r="E804" i="64"/>
  <c r="D804" i="64"/>
  <c r="C804" i="64"/>
  <c r="N803" i="64"/>
  <c r="M803" i="64"/>
  <c r="L803" i="64"/>
  <c r="K803" i="64"/>
  <c r="J803" i="64"/>
  <c r="I803" i="64"/>
  <c r="H803" i="64"/>
  <c r="G803" i="64"/>
  <c r="A803" i="64" s="1"/>
  <c r="F803" i="64"/>
  <c r="E803" i="64"/>
  <c r="D803" i="64"/>
  <c r="C803" i="64"/>
  <c r="N802" i="64"/>
  <c r="M802" i="64"/>
  <c r="L802" i="64"/>
  <c r="K802" i="64"/>
  <c r="J802" i="64"/>
  <c r="I802" i="64"/>
  <c r="H802" i="64"/>
  <c r="G802" i="64"/>
  <c r="A802" i="64" s="1"/>
  <c r="F802" i="64"/>
  <c r="E802" i="64"/>
  <c r="D802" i="64"/>
  <c r="C802" i="64"/>
  <c r="N801" i="64"/>
  <c r="M801" i="64"/>
  <c r="L801" i="64"/>
  <c r="K801" i="64"/>
  <c r="J801" i="64"/>
  <c r="I801" i="64"/>
  <c r="H801" i="64"/>
  <c r="G801" i="64"/>
  <c r="A801" i="64" s="1"/>
  <c r="F801" i="64"/>
  <c r="E801" i="64"/>
  <c r="D801" i="64"/>
  <c r="C801" i="64"/>
  <c r="N800" i="64"/>
  <c r="M800" i="64"/>
  <c r="L800" i="64"/>
  <c r="K800" i="64"/>
  <c r="J800" i="64"/>
  <c r="I800" i="64"/>
  <c r="H800" i="64"/>
  <c r="G800" i="64"/>
  <c r="A800" i="64" s="1"/>
  <c r="F800" i="64"/>
  <c r="E800" i="64"/>
  <c r="D800" i="64"/>
  <c r="C800" i="64"/>
  <c r="N799" i="64"/>
  <c r="M799" i="64"/>
  <c r="L799" i="64"/>
  <c r="K799" i="64"/>
  <c r="J799" i="64"/>
  <c r="I799" i="64"/>
  <c r="H799" i="64"/>
  <c r="G799" i="64"/>
  <c r="A799" i="64" s="1"/>
  <c r="F799" i="64"/>
  <c r="E799" i="64"/>
  <c r="D799" i="64"/>
  <c r="C799" i="64"/>
  <c r="N798" i="64"/>
  <c r="M798" i="64"/>
  <c r="L798" i="64"/>
  <c r="K798" i="64"/>
  <c r="J798" i="64"/>
  <c r="I798" i="64"/>
  <c r="H798" i="64"/>
  <c r="G798" i="64"/>
  <c r="A798" i="64" s="1"/>
  <c r="F798" i="64"/>
  <c r="E798" i="64"/>
  <c r="D798" i="64"/>
  <c r="C798" i="64"/>
  <c r="N797" i="64"/>
  <c r="M797" i="64"/>
  <c r="L797" i="64"/>
  <c r="K797" i="64"/>
  <c r="J797" i="64"/>
  <c r="I797" i="64"/>
  <c r="H797" i="64"/>
  <c r="G797" i="64"/>
  <c r="A797" i="64" s="1"/>
  <c r="F797" i="64"/>
  <c r="E797" i="64"/>
  <c r="D797" i="64"/>
  <c r="C797" i="64"/>
  <c r="N796" i="64"/>
  <c r="M796" i="64"/>
  <c r="L796" i="64"/>
  <c r="K796" i="64"/>
  <c r="J796" i="64"/>
  <c r="I796" i="64"/>
  <c r="H796" i="64"/>
  <c r="G796" i="64"/>
  <c r="A796" i="64" s="1"/>
  <c r="F796" i="64"/>
  <c r="E796" i="64"/>
  <c r="D796" i="64"/>
  <c r="C796" i="64"/>
  <c r="N795" i="64"/>
  <c r="M795" i="64"/>
  <c r="L795" i="64"/>
  <c r="K795" i="64"/>
  <c r="J795" i="64"/>
  <c r="I795" i="64"/>
  <c r="H795" i="64"/>
  <c r="G795" i="64"/>
  <c r="A795" i="64" s="1"/>
  <c r="F795" i="64"/>
  <c r="E795" i="64"/>
  <c r="D795" i="64"/>
  <c r="C795" i="64"/>
  <c r="N794" i="64"/>
  <c r="M794" i="64"/>
  <c r="L794" i="64"/>
  <c r="K794" i="64"/>
  <c r="J794" i="64"/>
  <c r="I794" i="64"/>
  <c r="H794" i="64"/>
  <c r="G794" i="64"/>
  <c r="A794" i="64" s="1"/>
  <c r="F794" i="64"/>
  <c r="E794" i="64"/>
  <c r="D794" i="64"/>
  <c r="C794" i="64"/>
  <c r="N793" i="64"/>
  <c r="M793" i="64"/>
  <c r="L793" i="64"/>
  <c r="K793" i="64"/>
  <c r="J793" i="64"/>
  <c r="I793" i="64"/>
  <c r="H793" i="64"/>
  <c r="G793" i="64"/>
  <c r="A793" i="64" s="1"/>
  <c r="F793" i="64"/>
  <c r="E793" i="64"/>
  <c r="D793" i="64"/>
  <c r="C793" i="64"/>
  <c r="N792" i="64"/>
  <c r="M792" i="64"/>
  <c r="L792" i="64"/>
  <c r="K792" i="64"/>
  <c r="J792" i="64"/>
  <c r="I792" i="64"/>
  <c r="H792" i="64"/>
  <c r="G792" i="64"/>
  <c r="A792" i="64" s="1"/>
  <c r="F792" i="64"/>
  <c r="E792" i="64"/>
  <c r="D792" i="64"/>
  <c r="C792" i="64"/>
  <c r="N791" i="64"/>
  <c r="M791" i="64"/>
  <c r="L791" i="64"/>
  <c r="K791" i="64"/>
  <c r="J791" i="64"/>
  <c r="I791" i="64"/>
  <c r="H791" i="64"/>
  <c r="G791" i="64"/>
  <c r="A791" i="64" s="1"/>
  <c r="F791" i="64"/>
  <c r="E791" i="64"/>
  <c r="D791" i="64"/>
  <c r="C791" i="64"/>
  <c r="N790" i="64"/>
  <c r="M790" i="64"/>
  <c r="L790" i="64"/>
  <c r="K790" i="64"/>
  <c r="J790" i="64"/>
  <c r="I790" i="64"/>
  <c r="H790" i="64"/>
  <c r="G790" i="64"/>
  <c r="A790" i="64" s="1"/>
  <c r="F790" i="64"/>
  <c r="E790" i="64"/>
  <c r="D790" i="64"/>
  <c r="C790" i="64"/>
  <c r="N789" i="64"/>
  <c r="M789" i="64"/>
  <c r="L789" i="64"/>
  <c r="K789" i="64"/>
  <c r="J789" i="64"/>
  <c r="I789" i="64"/>
  <c r="H789" i="64"/>
  <c r="G789" i="64"/>
  <c r="A789" i="64" s="1"/>
  <c r="F789" i="64"/>
  <c r="E789" i="64"/>
  <c r="D789" i="64"/>
  <c r="C789" i="64"/>
  <c r="N788" i="64"/>
  <c r="M788" i="64"/>
  <c r="L788" i="64"/>
  <c r="K788" i="64"/>
  <c r="J788" i="64"/>
  <c r="I788" i="64"/>
  <c r="H788" i="64"/>
  <c r="G788" i="64"/>
  <c r="A788" i="64" s="1"/>
  <c r="F788" i="64"/>
  <c r="E788" i="64"/>
  <c r="D788" i="64"/>
  <c r="C788" i="64"/>
  <c r="N787" i="64"/>
  <c r="M787" i="64"/>
  <c r="L787" i="64"/>
  <c r="K787" i="64"/>
  <c r="J787" i="64"/>
  <c r="I787" i="64"/>
  <c r="H787" i="64"/>
  <c r="G787" i="64"/>
  <c r="A787" i="64" s="1"/>
  <c r="F787" i="64"/>
  <c r="E787" i="64"/>
  <c r="D787" i="64"/>
  <c r="C787" i="64"/>
  <c r="N786" i="64"/>
  <c r="M786" i="64"/>
  <c r="L786" i="64"/>
  <c r="K786" i="64"/>
  <c r="J786" i="64"/>
  <c r="I786" i="64"/>
  <c r="H786" i="64"/>
  <c r="G786" i="64"/>
  <c r="A786" i="64" s="1"/>
  <c r="F786" i="64"/>
  <c r="E786" i="64"/>
  <c r="D786" i="64"/>
  <c r="C786" i="64"/>
  <c r="N785" i="64"/>
  <c r="M785" i="64"/>
  <c r="L785" i="64"/>
  <c r="K785" i="64"/>
  <c r="J785" i="64"/>
  <c r="I785" i="64"/>
  <c r="H785" i="64"/>
  <c r="G785" i="64"/>
  <c r="A785" i="64" s="1"/>
  <c r="F785" i="64"/>
  <c r="E785" i="64"/>
  <c r="D785" i="64"/>
  <c r="C785" i="64"/>
  <c r="N784" i="64"/>
  <c r="M784" i="64"/>
  <c r="L784" i="64"/>
  <c r="K784" i="64"/>
  <c r="J784" i="64"/>
  <c r="I784" i="64"/>
  <c r="H784" i="64"/>
  <c r="G784" i="64"/>
  <c r="A784" i="64" s="1"/>
  <c r="F784" i="64"/>
  <c r="E784" i="64"/>
  <c r="D784" i="64"/>
  <c r="C784" i="64"/>
  <c r="N783" i="64"/>
  <c r="M783" i="64"/>
  <c r="L783" i="64"/>
  <c r="K783" i="64"/>
  <c r="J783" i="64"/>
  <c r="I783" i="64"/>
  <c r="H783" i="64"/>
  <c r="G783" i="64"/>
  <c r="A783" i="64" s="1"/>
  <c r="F783" i="64"/>
  <c r="E783" i="64"/>
  <c r="D783" i="64"/>
  <c r="C783" i="64"/>
  <c r="N782" i="64"/>
  <c r="M782" i="64"/>
  <c r="L782" i="64"/>
  <c r="K782" i="64"/>
  <c r="J782" i="64"/>
  <c r="I782" i="64"/>
  <c r="H782" i="64"/>
  <c r="G782" i="64"/>
  <c r="A782" i="64" s="1"/>
  <c r="F782" i="64"/>
  <c r="E782" i="64"/>
  <c r="D782" i="64"/>
  <c r="C782" i="64"/>
  <c r="N781" i="64"/>
  <c r="M781" i="64"/>
  <c r="L781" i="64"/>
  <c r="K781" i="64"/>
  <c r="J781" i="64"/>
  <c r="I781" i="64"/>
  <c r="H781" i="64"/>
  <c r="G781" i="64"/>
  <c r="A781" i="64" s="1"/>
  <c r="F781" i="64"/>
  <c r="E781" i="64"/>
  <c r="D781" i="64"/>
  <c r="C781" i="64"/>
  <c r="N780" i="64"/>
  <c r="M780" i="64"/>
  <c r="L780" i="64"/>
  <c r="K780" i="64"/>
  <c r="J780" i="64"/>
  <c r="I780" i="64"/>
  <c r="H780" i="64"/>
  <c r="G780" i="64"/>
  <c r="A780" i="64" s="1"/>
  <c r="F780" i="64"/>
  <c r="E780" i="64"/>
  <c r="D780" i="64"/>
  <c r="C780" i="64"/>
  <c r="N779" i="64"/>
  <c r="M779" i="64"/>
  <c r="L779" i="64"/>
  <c r="K779" i="64"/>
  <c r="J779" i="64"/>
  <c r="I779" i="64"/>
  <c r="H779" i="64"/>
  <c r="G779" i="64"/>
  <c r="A779" i="64" s="1"/>
  <c r="F779" i="64"/>
  <c r="E779" i="64"/>
  <c r="D779" i="64"/>
  <c r="C779" i="64"/>
  <c r="N778" i="64"/>
  <c r="M778" i="64"/>
  <c r="L778" i="64"/>
  <c r="K778" i="64"/>
  <c r="J778" i="64"/>
  <c r="I778" i="64"/>
  <c r="H778" i="64"/>
  <c r="G778" i="64"/>
  <c r="A778" i="64" s="1"/>
  <c r="F778" i="64"/>
  <c r="E778" i="64"/>
  <c r="D778" i="64"/>
  <c r="C778" i="64"/>
  <c r="N777" i="64"/>
  <c r="M777" i="64"/>
  <c r="L777" i="64"/>
  <c r="K777" i="64"/>
  <c r="J777" i="64"/>
  <c r="I777" i="64"/>
  <c r="H777" i="64"/>
  <c r="G777" i="64"/>
  <c r="A777" i="64" s="1"/>
  <c r="F777" i="64"/>
  <c r="E777" i="64"/>
  <c r="D777" i="64"/>
  <c r="C777" i="64"/>
  <c r="N776" i="64"/>
  <c r="M776" i="64"/>
  <c r="L776" i="64"/>
  <c r="K776" i="64"/>
  <c r="J776" i="64"/>
  <c r="I776" i="64"/>
  <c r="H776" i="64"/>
  <c r="G776" i="64"/>
  <c r="A776" i="64" s="1"/>
  <c r="F776" i="64"/>
  <c r="E776" i="64"/>
  <c r="D776" i="64"/>
  <c r="C776" i="64"/>
  <c r="N775" i="64"/>
  <c r="M775" i="64"/>
  <c r="L775" i="64"/>
  <c r="K775" i="64"/>
  <c r="J775" i="64"/>
  <c r="I775" i="64"/>
  <c r="H775" i="64"/>
  <c r="G775" i="64"/>
  <c r="A775" i="64" s="1"/>
  <c r="F775" i="64"/>
  <c r="E775" i="64"/>
  <c r="D775" i="64"/>
  <c r="C775" i="64"/>
  <c r="N774" i="64"/>
  <c r="M774" i="64"/>
  <c r="L774" i="64"/>
  <c r="K774" i="64"/>
  <c r="J774" i="64"/>
  <c r="I774" i="64"/>
  <c r="H774" i="64"/>
  <c r="G774" i="64"/>
  <c r="A774" i="64" s="1"/>
  <c r="F774" i="64"/>
  <c r="E774" i="64"/>
  <c r="D774" i="64"/>
  <c r="C774" i="64"/>
  <c r="N773" i="64"/>
  <c r="M773" i="64"/>
  <c r="L773" i="64"/>
  <c r="K773" i="64"/>
  <c r="J773" i="64"/>
  <c r="I773" i="64"/>
  <c r="H773" i="64"/>
  <c r="G773" i="64"/>
  <c r="A773" i="64" s="1"/>
  <c r="F773" i="64"/>
  <c r="E773" i="64"/>
  <c r="D773" i="64"/>
  <c r="C773" i="64"/>
  <c r="N772" i="64"/>
  <c r="M772" i="64"/>
  <c r="L772" i="64"/>
  <c r="K772" i="64"/>
  <c r="J772" i="64"/>
  <c r="I772" i="64"/>
  <c r="H772" i="64"/>
  <c r="G772" i="64"/>
  <c r="A772" i="64" s="1"/>
  <c r="F772" i="64"/>
  <c r="E772" i="64"/>
  <c r="D772" i="64"/>
  <c r="C772" i="64"/>
  <c r="N771" i="64"/>
  <c r="M771" i="64"/>
  <c r="L771" i="64"/>
  <c r="K771" i="64"/>
  <c r="J771" i="64"/>
  <c r="I771" i="64"/>
  <c r="H771" i="64"/>
  <c r="G771" i="64"/>
  <c r="A771" i="64" s="1"/>
  <c r="F771" i="64"/>
  <c r="E771" i="64"/>
  <c r="D771" i="64"/>
  <c r="C771" i="64"/>
  <c r="N770" i="64"/>
  <c r="M770" i="64"/>
  <c r="L770" i="64"/>
  <c r="K770" i="64"/>
  <c r="J770" i="64"/>
  <c r="I770" i="64"/>
  <c r="H770" i="64"/>
  <c r="G770" i="64"/>
  <c r="A770" i="64" s="1"/>
  <c r="F770" i="64"/>
  <c r="E770" i="64"/>
  <c r="D770" i="64"/>
  <c r="C770" i="64"/>
  <c r="N769" i="64"/>
  <c r="M769" i="64"/>
  <c r="L769" i="64"/>
  <c r="K769" i="64"/>
  <c r="J769" i="64"/>
  <c r="I769" i="64"/>
  <c r="H769" i="64"/>
  <c r="G769" i="64"/>
  <c r="A769" i="64" s="1"/>
  <c r="F769" i="64"/>
  <c r="E769" i="64"/>
  <c r="D769" i="64"/>
  <c r="C769" i="64"/>
  <c r="N768" i="64"/>
  <c r="M768" i="64"/>
  <c r="L768" i="64"/>
  <c r="K768" i="64"/>
  <c r="J768" i="64"/>
  <c r="I768" i="64"/>
  <c r="H768" i="64"/>
  <c r="G768" i="64"/>
  <c r="A768" i="64" s="1"/>
  <c r="F768" i="64"/>
  <c r="E768" i="64"/>
  <c r="D768" i="64"/>
  <c r="C768" i="64"/>
  <c r="N767" i="64"/>
  <c r="M767" i="64"/>
  <c r="L767" i="64"/>
  <c r="K767" i="64"/>
  <c r="J767" i="64"/>
  <c r="I767" i="64"/>
  <c r="H767" i="64"/>
  <c r="G767" i="64"/>
  <c r="A767" i="64" s="1"/>
  <c r="F767" i="64"/>
  <c r="E767" i="64"/>
  <c r="D767" i="64"/>
  <c r="C767" i="64"/>
  <c r="N766" i="64"/>
  <c r="M766" i="64"/>
  <c r="L766" i="64"/>
  <c r="K766" i="64"/>
  <c r="J766" i="64"/>
  <c r="I766" i="64"/>
  <c r="H766" i="64"/>
  <c r="G766" i="64"/>
  <c r="A766" i="64" s="1"/>
  <c r="F766" i="64"/>
  <c r="E766" i="64"/>
  <c r="D766" i="64"/>
  <c r="C766" i="64"/>
  <c r="N765" i="64"/>
  <c r="M765" i="64"/>
  <c r="L765" i="64"/>
  <c r="K765" i="64"/>
  <c r="J765" i="64"/>
  <c r="I765" i="64"/>
  <c r="H765" i="64"/>
  <c r="G765" i="64"/>
  <c r="A765" i="64" s="1"/>
  <c r="F765" i="64"/>
  <c r="E765" i="64"/>
  <c r="D765" i="64"/>
  <c r="C765" i="64"/>
  <c r="N764" i="64"/>
  <c r="M764" i="64"/>
  <c r="L764" i="64"/>
  <c r="K764" i="64"/>
  <c r="J764" i="64"/>
  <c r="I764" i="64"/>
  <c r="H764" i="64"/>
  <c r="G764" i="64"/>
  <c r="A764" i="64" s="1"/>
  <c r="F764" i="64"/>
  <c r="E764" i="64"/>
  <c r="D764" i="64"/>
  <c r="C764" i="64"/>
  <c r="N763" i="64"/>
  <c r="M763" i="64"/>
  <c r="L763" i="64"/>
  <c r="K763" i="64"/>
  <c r="J763" i="64"/>
  <c r="I763" i="64"/>
  <c r="H763" i="64"/>
  <c r="G763" i="64"/>
  <c r="A763" i="64" s="1"/>
  <c r="F763" i="64"/>
  <c r="E763" i="64"/>
  <c r="D763" i="64"/>
  <c r="C763" i="64"/>
  <c r="N762" i="64"/>
  <c r="M762" i="64"/>
  <c r="L762" i="64"/>
  <c r="K762" i="64"/>
  <c r="J762" i="64"/>
  <c r="I762" i="64"/>
  <c r="H762" i="64"/>
  <c r="G762" i="64"/>
  <c r="A762" i="64" s="1"/>
  <c r="F762" i="64"/>
  <c r="E762" i="64"/>
  <c r="D762" i="64"/>
  <c r="C762" i="64"/>
  <c r="N761" i="64"/>
  <c r="M761" i="64"/>
  <c r="L761" i="64"/>
  <c r="K761" i="64"/>
  <c r="J761" i="64"/>
  <c r="I761" i="64"/>
  <c r="H761" i="64"/>
  <c r="G761" i="64"/>
  <c r="A761" i="64" s="1"/>
  <c r="F761" i="64"/>
  <c r="E761" i="64"/>
  <c r="D761" i="64"/>
  <c r="C761" i="64"/>
  <c r="N760" i="64"/>
  <c r="M760" i="64"/>
  <c r="L760" i="64"/>
  <c r="K760" i="64"/>
  <c r="J760" i="64"/>
  <c r="I760" i="64"/>
  <c r="H760" i="64"/>
  <c r="G760" i="64"/>
  <c r="A760" i="64" s="1"/>
  <c r="F760" i="64"/>
  <c r="E760" i="64"/>
  <c r="D760" i="64"/>
  <c r="C760" i="64"/>
  <c r="N759" i="64"/>
  <c r="M759" i="64"/>
  <c r="L759" i="64"/>
  <c r="K759" i="64"/>
  <c r="J759" i="64"/>
  <c r="I759" i="64"/>
  <c r="H759" i="64"/>
  <c r="G759" i="64"/>
  <c r="A759" i="64" s="1"/>
  <c r="F759" i="64"/>
  <c r="E759" i="64"/>
  <c r="D759" i="64"/>
  <c r="C759" i="64"/>
  <c r="N758" i="64"/>
  <c r="M758" i="64"/>
  <c r="L758" i="64"/>
  <c r="K758" i="64"/>
  <c r="J758" i="64"/>
  <c r="I758" i="64"/>
  <c r="H758" i="64"/>
  <c r="G758" i="64"/>
  <c r="A758" i="64" s="1"/>
  <c r="F758" i="64"/>
  <c r="E758" i="64"/>
  <c r="D758" i="64"/>
  <c r="C758" i="64"/>
  <c r="N757" i="64"/>
  <c r="M757" i="64"/>
  <c r="L757" i="64"/>
  <c r="K757" i="64"/>
  <c r="J757" i="64"/>
  <c r="I757" i="64"/>
  <c r="H757" i="64"/>
  <c r="G757" i="64"/>
  <c r="A757" i="64" s="1"/>
  <c r="F757" i="64"/>
  <c r="E757" i="64"/>
  <c r="D757" i="64"/>
  <c r="C757" i="64"/>
  <c r="N756" i="64"/>
  <c r="M756" i="64"/>
  <c r="L756" i="64"/>
  <c r="K756" i="64"/>
  <c r="J756" i="64"/>
  <c r="I756" i="64"/>
  <c r="H756" i="64"/>
  <c r="G756" i="64"/>
  <c r="A756" i="64" s="1"/>
  <c r="F756" i="64"/>
  <c r="E756" i="64"/>
  <c r="D756" i="64"/>
  <c r="C756" i="64"/>
  <c r="N755" i="64"/>
  <c r="M755" i="64"/>
  <c r="L755" i="64"/>
  <c r="K755" i="64"/>
  <c r="J755" i="64"/>
  <c r="I755" i="64"/>
  <c r="H755" i="64"/>
  <c r="G755" i="64"/>
  <c r="A755" i="64" s="1"/>
  <c r="F755" i="64"/>
  <c r="E755" i="64"/>
  <c r="D755" i="64"/>
  <c r="C755" i="64"/>
  <c r="N754" i="64"/>
  <c r="M754" i="64"/>
  <c r="L754" i="64"/>
  <c r="K754" i="64"/>
  <c r="J754" i="64"/>
  <c r="I754" i="64"/>
  <c r="H754" i="64"/>
  <c r="G754" i="64"/>
  <c r="A754" i="64" s="1"/>
  <c r="F754" i="64"/>
  <c r="E754" i="64"/>
  <c r="D754" i="64"/>
  <c r="C754" i="64"/>
  <c r="N753" i="64"/>
  <c r="M753" i="64"/>
  <c r="L753" i="64"/>
  <c r="K753" i="64"/>
  <c r="J753" i="64"/>
  <c r="I753" i="64"/>
  <c r="H753" i="64"/>
  <c r="G753" i="64"/>
  <c r="A753" i="64" s="1"/>
  <c r="F753" i="64"/>
  <c r="E753" i="64"/>
  <c r="D753" i="64"/>
  <c r="C753" i="64"/>
  <c r="N752" i="64"/>
  <c r="M752" i="64"/>
  <c r="L752" i="64"/>
  <c r="K752" i="64"/>
  <c r="J752" i="64"/>
  <c r="I752" i="64"/>
  <c r="H752" i="64"/>
  <c r="G752" i="64"/>
  <c r="A752" i="64" s="1"/>
  <c r="F752" i="64"/>
  <c r="E752" i="64"/>
  <c r="D752" i="64"/>
  <c r="C752" i="64"/>
  <c r="N751" i="64"/>
  <c r="M751" i="64"/>
  <c r="L751" i="64"/>
  <c r="K751" i="64"/>
  <c r="J751" i="64"/>
  <c r="I751" i="64"/>
  <c r="H751" i="64"/>
  <c r="G751" i="64"/>
  <c r="A751" i="64" s="1"/>
  <c r="F751" i="64"/>
  <c r="E751" i="64"/>
  <c r="D751" i="64"/>
  <c r="C751" i="64"/>
  <c r="N750" i="64"/>
  <c r="M750" i="64"/>
  <c r="L750" i="64"/>
  <c r="K750" i="64"/>
  <c r="J750" i="64"/>
  <c r="I750" i="64"/>
  <c r="H750" i="64"/>
  <c r="G750" i="64"/>
  <c r="A750" i="64" s="1"/>
  <c r="F750" i="64"/>
  <c r="E750" i="64"/>
  <c r="D750" i="64"/>
  <c r="C750" i="64"/>
  <c r="N749" i="64"/>
  <c r="M749" i="64"/>
  <c r="L749" i="64"/>
  <c r="K749" i="64"/>
  <c r="J749" i="64"/>
  <c r="I749" i="64"/>
  <c r="H749" i="64"/>
  <c r="G749" i="64"/>
  <c r="A749" i="64" s="1"/>
  <c r="F749" i="64"/>
  <c r="E749" i="64"/>
  <c r="D749" i="64"/>
  <c r="C749" i="64"/>
  <c r="N748" i="64"/>
  <c r="M748" i="64"/>
  <c r="L748" i="64"/>
  <c r="K748" i="64"/>
  <c r="J748" i="64"/>
  <c r="I748" i="64"/>
  <c r="H748" i="64"/>
  <c r="G748" i="64"/>
  <c r="A748" i="64" s="1"/>
  <c r="F748" i="64"/>
  <c r="E748" i="64"/>
  <c r="D748" i="64"/>
  <c r="C748" i="64"/>
  <c r="N747" i="64"/>
  <c r="M747" i="64"/>
  <c r="L747" i="64"/>
  <c r="K747" i="64"/>
  <c r="J747" i="64"/>
  <c r="I747" i="64"/>
  <c r="H747" i="64"/>
  <c r="G747" i="64"/>
  <c r="A747" i="64" s="1"/>
  <c r="F747" i="64"/>
  <c r="E747" i="64"/>
  <c r="D747" i="64"/>
  <c r="C747" i="64"/>
  <c r="N746" i="64"/>
  <c r="M746" i="64"/>
  <c r="L746" i="64"/>
  <c r="K746" i="64"/>
  <c r="J746" i="64"/>
  <c r="I746" i="64"/>
  <c r="H746" i="64"/>
  <c r="G746" i="64"/>
  <c r="A746" i="64" s="1"/>
  <c r="F746" i="64"/>
  <c r="E746" i="64"/>
  <c r="D746" i="64"/>
  <c r="C746" i="64"/>
  <c r="N745" i="64"/>
  <c r="M745" i="64"/>
  <c r="L745" i="64"/>
  <c r="K745" i="64"/>
  <c r="J745" i="64"/>
  <c r="I745" i="64"/>
  <c r="H745" i="64"/>
  <c r="G745" i="64"/>
  <c r="A745" i="64" s="1"/>
  <c r="F745" i="64"/>
  <c r="E745" i="64"/>
  <c r="D745" i="64"/>
  <c r="C745" i="64"/>
  <c r="N744" i="64"/>
  <c r="M744" i="64"/>
  <c r="L744" i="64"/>
  <c r="K744" i="64"/>
  <c r="J744" i="64"/>
  <c r="I744" i="64"/>
  <c r="H744" i="64"/>
  <c r="G744" i="64"/>
  <c r="A744" i="64" s="1"/>
  <c r="F744" i="64"/>
  <c r="E744" i="64"/>
  <c r="D744" i="64"/>
  <c r="C744" i="64"/>
  <c r="N743" i="64"/>
  <c r="M743" i="64"/>
  <c r="L743" i="64"/>
  <c r="K743" i="64"/>
  <c r="J743" i="64"/>
  <c r="I743" i="64"/>
  <c r="H743" i="64"/>
  <c r="G743" i="64"/>
  <c r="A743" i="64" s="1"/>
  <c r="F743" i="64"/>
  <c r="E743" i="64"/>
  <c r="D743" i="64"/>
  <c r="C743" i="64"/>
  <c r="N742" i="64"/>
  <c r="M742" i="64"/>
  <c r="L742" i="64"/>
  <c r="K742" i="64"/>
  <c r="J742" i="64"/>
  <c r="I742" i="64"/>
  <c r="H742" i="64"/>
  <c r="G742" i="64"/>
  <c r="A742" i="64" s="1"/>
  <c r="F742" i="64"/>
  <c r="E742" i="64"/>
  <c r="D742" i="64"/>
  <c r="C742" i="64"/>
  <c r="N741" i="64"/>
  <c r="M741" i="64"/>
  <c r="L741" i="64"/>
  <c r="K741" i="64"/>
  <c r="J741" i="64"/>
  <c r="I741" i="64"/>
  <c r="H741" i="64"/>
  <c r="G741" i="64"/>
  <c r="A741" i="64" s="1"/>
  <c r="F741" i="64"/>
  <c r="E741" i="64"/>
  <c r="D741" i="64"/>
  <c r="C741" i="64"/>
  <c r="N740" i="64"/>
  <c r="M740" i="64"/>
  <c r="L740" i="64"/>
  <c r="K740" i="64"/>
  <c r="J740" i="64"/>
  <c r="I740" i="64"/>
  <c r="H740" i="64"/>
  <c r="G740" i="64"/>
  <c r="A740" i="64" s="1"/>
  <c r="F740" i="64"/>
  <c r="E740" i="64"/>
  <c r="D740" i="64"/>
  <c r="C740" i="64"/>
  <c r="N739" i="64"/>
  <c r="M739" i="64"/>
  <c r="L739" i="64"/>
  <c r="K739" i="64"/>
  <c r="J739" i="64"/>
  <c r="I739" i="64"/>
  <c r="H739" i="64"/>
  <c r="G739" i="64"/>
  <c r="A739" i="64" s="1"/>
  <c r="F739" i="64"/>
  <c r="E739" i="64"/>
  <c r="D739" i="64"/>
  <c r="C739" i="64"/>
  <c r="N738" i="64"/>
  <c r="M738" i="64"/>
  <c r="L738" i="64"/>
  <c r="K738" i="64"/>
  <c r="J738" i="64"/>
  <c r="I738" i="64"/>
  <c r="H738" i="64"/>
  <c r="G738" i="64"/>
  <c r="A738" i="64" s="1"/>
  <c r="F738" i="64"/>
  <c r="E738" i="64"/>
  <c r="D738" i="64"/>
  <c r="C738" i="64"/>
  <c r="N737" i="64"/>
  <c r="M737" i="64"/>
  <c r="L737" i="64"/>
  <c r="K737" i="64"/>
  <c r="J737" i="64"/>
  <c r="I737" i="64"/>
  <c r="H737" i="64"/>
  <c r="G737" i="64"/>
  <c r="A737" i="64" s="1"/>
  <c r="F737" i="64"/>
  <c r="E737" i="64"/>
  <c r="D737" i="64"/>
  <c r="C737" i="64"/>
  <c r="N736" i="64"/>
  <c r="M736" i="64"/>
  <c r="L736" i="64"/>
  <c r="K736" i="64"/>
  <c r="J736" i="64"/>
  <c r="I736" i="64"/>
  <c r="H736" i="64"/>
  <c r="G736" i="64"/>
  <c r="A736" i="64" s="1"/>
  <c r="F736" i="64"/>
  <c r="E736" i="64"/>
  <c r="D736" i="64"/>
  <c r="C736" i="64"/>
  <c r="N735" i="64"/>
  <c r="M735" i="64"/>
  <c r="L735" i="64"/>
  <c r="K735" i="64"/>
  <c r="J735" i="64"/>
  <c r="I735" i="64"/>
  <c r="H735" i="64"/>
  <c r="G735" i="64"/>
  <c r="A735" i="64" s="1"/>
  <c r="F735" i="64"/>
  <c r="E735" i="64"/>
  <c r="D735" i="64"/>
  <c r="C735" i="64"/>
  <c r="N734" i="64"/>
  <c r="M734" i="64"/>
  <c r="L734" i="64"/>
  <c r="K734" i="64"/>
  <c r="J734" i="64"/>
  <c r="I734" i="64"/>
  <c r="H734" i="64"/>
  <c r="G734" i="64"/>
  <c r="A734" i="64" s="1"/>
  <c r="F734" i="64"/>
  <c r="E734" i="64"/>
  <c r="D734" i="64"/>
  <c r="C734" i="64"/>
  <c r="N733" i="64"/>
  <c r="M733" i="64"/>
  <c r="L733" i="64"/>
  <c r="K733" i="64"/>
  <c r="J733" i="64"/>
  <c r="I733" i="64"/>
  <c r="H733" i="64"/>
  <c r="G733" i="64"/>
  <c r="A733" i="64" s="1"/>
  <c r="F733" i="64"/>
  <c r="E733" i="64"/>
  <c r="D733" i="64"/>
  <c r="C733" i="64"/>
  <c r="N732" i="64"/>
  <c r="M732" i="64"/>
  <c r="L732" i="64"/>
  <c r="K732" i="64"/>
  <c r="J732" i="64"/>
  <c r="I732" i="64"/>
  <c r="H732" i="64"/>
  <c r="G732" i="64"/>
  <c r="A732" i="64" s="1"/>
  <c r="F732" i="64"/>
  <c r="E732" i="64"/>
  <c r="D732" i="64"/>
  <c r="C732" i="64"/>
  <c r="N731" i="64"/>
  <c r="M731" i="64"/>
  <c r="L731" i="64"/>
  <c r="K731" i="64"/>
  <c r="J731" i="64"/>
  <c r="I731" i="64"/>
  <c r="H731" i="64"/>
  <c r="G731" i="64"/>
  <c r="A731" i="64" s="1"/>
  <c r="F731" i="64"/>
  <c r="E731" i="64"/>
  <c r="D731" i="64"/>
  <c r="C731" i="64"/>
  <c r="N730" i="64"/>
  <c r="M730" i="64"/>
  <c r="L730" i="64"/>
  <c r="K730" i="64"/>
  <c r="J730" i="64"/>
  <c r="I730" i="64"/>
  <c r="H730" i="64"/>
  <c r="G730" i="64"/>
  <c r="A730" i="64" s="1"/>
  <c r="F730" i="64"/>
  <c r="E730" i="64"/>
  <c r="D730" i="64"/>
  <c r="C730" i="64"/>
  <c r="N729" i="64"/>
  <c r="M729" i="64"/>
  <c r="L729" i="64"/>
  <c r="K729" i="64"/>
  <c r="J729" i="64"/>
  <c r="I729" i="64"/>
  <c r="H729" i="64"/>
  <c r="G729" i="64"/>
  <c r="A729" i="64" s="1"/>
  <c r="F729" i="64"/>
  <c r="E729" i="64"/>
  <c r="D729" i="64"/>
  <c r="C729" i="64"/>
  <c r="N728" i="64"/>
  <c r="M728" i="64"/>
  <c r="L728" i="64"/>
  <c r="K728" i="64"/>
  <c r="J728" i="64"/>
  <c r="I728" i="64"/>
  <c r="H728" i="64"/>
  <c r="G728" i="64"/>
  <c r="A728" i="64" s="1"/>
  <c r="F728" i="64"/>
  <c r="E728" i="64"/>
  <c r="D728" i="64"/>
  <c r="C728" i="64"/>
  <c r="N727" i="64"/>
  <c r="M727" i="64"/>
  <c r="L727" i="64"/>
  <c r="K727" i="64"/>
  <c r="J727" i="64"/>
  <c r="I727" i="64"/>
  <c r="H727" i="64"/>
  <c r="G727" i="64"/>
  <c r="A727" i="64" s="1"/>
  <c r="F727" i="64"/>
  <c r="E727" i="64"/>
  <c r="D727" i="64"/>
  <c r="C727" i="64"/>
  <c r="N726" i="64"/>
  <c r="M726" i="64"/>
  <c r="L726" i="64"/>
  <c r="K726" i="64"/>
  <c r="J726" i="64"/>
  <c r="I726" i="64"/>
  <c r="H726" i="64"/>
  <c r="G726" i="64"/>
  <c r="A726" i="64" s="1"/>
  <c r="F726" i="64"/>
  <c r="E726" i="64"/>
  <c r="D726" i="64"/>
  <c r="C726" i="64"/>
  <c r="N725" i="64"/>
  <c r="M725" i="64"/>
  <c r="L725" i="64"/>
  <c r="K725" i="64"/>
  <c r="J725" i="64"/>
  <c r="I725" i="64"/>
  <c r="H725" i="64"/>
  <c r="G725" i="64"/>
  <c r="A725" i="64" s="1"/>
  <c r="F725" i="64"/>
  <c r="E725" i="64"/>
  <c r="D725" i="64"/>
  <c r="C725" i="64"/>
  <c r="N724" i="64"/>
  <c r="M724" i="64"/>
  <c r="L724" i="64"/>
  <c r="K724" i="64"/>
  <c r="J724" i="64"/>
  <c r="I724" i="64"/>
  <c r="H724" i="64"/>
  <c r="G724" i="64"/>
  <c r="A724" i="64" s="1"/>
  <c r="F724" i="64"/>
  <c r="E724" i="64"/>
  <c r="D724" i="64"/>
  <c r="C724" i="64"/>
  <c r="N723" i="64"/>
  <c r="M723" i="64"/>
  <c r="L723" i="64"/>
  <c r="K723" i="64"/>
  <c r="J723" i="64"/>
  <c r="I723" i="64"/>
  <c r="H723" i="64"/>
  <c r="G723" i="64"/>
  <c r="A723" i="64" s="1"/>
  <c r="F723" i="64"/>
  <c r="E723" i="64"/>
  <c r="D723" i="64"/>
  <c r="C723" i="64"/>
  <c r="N722" i="64"/>
  <c r="M722" i="64"/>
  <c r="L722" i="64"/>
  <c r="K722" i="64"/>
  <c r="J722" i="64"/>
  <c r="I722" i="64"/>
  <c r="H722" i="64"/>
  <c r="G722" i="64"/>
  <c r="A722" i="64" s="1"/>
  <c r="F722" i="64"/>
  <c r="E722" i="64"/>
  <c r="D722" i="64"/>
  <c r="C722" i="64"/>
  <c r="N721" i="64"/>
  <c r="M721" i="64"/>
  <c r="L721" i="64"/>
  <c r="K721" i="64"/>
  <c r="J721" i="64"/>
  <c r="I721" i="64"/>
  <c r="H721" i="64"/>
  <c r="G721" i="64"/>
  <c r="A721" i="64" s="1"/>
  <c r="F721" i="64"/>
  <c r="E721" i="64"/>
  <c r="D721" i="64"/>
  <c r="C721" i="64"/>
  <c r="N720" i="64"/>
  <c r="M720" i="64"/>
  <c r="L720" i="64"/>
  <c r="K720" i="64"/>
  <c r="J720" i="64"/>
  <c r="I720" i="64"/>
  <c r="H720" i="64"/>
  <c r="G720" i="64"/>
  <c r="A720" i="64" s="1"/>
  <c r="F720" i="64"/>
  <c r="E720" i="64"/>
  <c r="D720" i="64"/>
  <c r="C720" i="64"/>
  <c r="N719" i="64"/>
  <c r="M719" i="64"/>
  <c r="L719" i="64"/>
  <c r="K719" i="64"/>
  <c r="J719" i="64"/>
  <c r="I719" i="64"/>
  <c r="H719" i="64"/>
  <c r="G719" i="64"/>
  <c r="A719" i="64" s="1"/>
  <c r="F719" i="64"/>
  <c r="E719" i="64"/>
  <c r="D719" i="64"/>
  <c r="C719" i="64"/>
  <c r="N718" i="64"/>
  <c r="M718" i="64"/>
  <c r="L718" i="64"/>
  <c r="K718" i="64"/>
  <c r="J718" i="64"/>
  <c r="I718" i="64"/>
  <c r="H718" i="64"/>
  <c r="G718" i="64"/>
  <c r="A718" i="64" s="1"/>
  <c r="F718" i="64"/>
  <c r="E718" i="64"/>
  <c r="D718" i="64"/>
  <c r="C718" i="64"/>
  <c r="N717" i="64"/>
  <c r="M717" i="64"/>
  <c r="L717" i="64"/>
  <c r="K717" i="64"/>
  <c r="J717" i="64"/>
  <c r="I717" i="64"/>
  <c r="H717" i="64"/>
  <c r="G717" i="64"/>
  <c r="A717" i="64" s="1"/>
  <c r="F717" i="64"/>
  <c r="E717" i="64"/>
  <c r="D717" i="64"/>
  <c r="C717" i="64"/>
  <c r="N716" i="64"/>
  <c r="M716" i="64"/>
  <c r="L716" i="64"/>
  <c r="K716" i="64"/>
  <c r="J716" i="64"/>
  <c r="I716" i="64"/>
  <c r="H716" i="64"/>
  <c r="G716" i="64"/>
  <c r="A716" i="64" s="1"/>
  <c r="F716" i="64"/>
  <c r="E716" i="64"/>
  <c r="D716" i="64"/>
  <c r="C716" i="64"/>
  <c r="N715" i="64"/>
  <c r="M715" i="64"/>
  <c r="L715" i="64"/>
  <c r="K715" i="64"/>
  <c r="J715" i="64"/>
  <c r="I715" i="64"/>
  <c r="H715" i="64"/>
  <c r="G715" i="64"/>
  <c r="A715" i="64" s="1"/>
  <c r="F715" i="64"/>
  <c r="E715" i="64"/>
  <c r="D715" i="64"/>
  <c r="C715" i="64"/>
  <c r="N714" i="64"/>
  <c r="M714" i="64"/>
  <c r="L714" i="64"/>
  <c r="K714" i="64"/>
  <c r="J714" i="64"/>
  <c r="I714" i="64"/>
  <c r="H714" i="64"/>
  <c r="G714" i="64"/>
  <c r="A714" i="64" s="1"/>
  <c r="F714" i="64"/>
  <c r="E714" i="64"/>
  <c r="D714" i="64"/>
  <c r="C714" i="64"/>
  <c r="N713" i="64"/>
  <c r="M713" i="64"/>
  <c r="L713" i="64"/>
  <c r="K713" i="64"/>
  <c r="J713" i="64"/>
  <c r="I713" i="64"/>
  <c r="H713" i="64"/>
  <c r="G713" i="64"/>
  <c r="A713" i="64" s="1"/>
  <c r="F713" i="64"/>
  <c r="E713" i="64"/>
  <c r="D713" i="64"/>
  <c r="C713" i="64"/>
  <c r="N712" i="64"/>
  <c r="M712" i="64"/>
  <c r="L712" i="64"/>
  <c r="K712" i="64"/>
  <c r="J712" i="64"/>
  <c r="I712" i="64"/>
  <c r="H712" i="64"/>
  <c r="G712" i="64"/>
  <c r="A712" i="64" s="1"/>
  <c r="F712" i="64"/>
  <c r="E712" i="64"/>
  <c r="D712" i="64"/>
  <c r="C712" i="64"/>
  <c r="N711" i="64"/>
  <c r="M711" i="64"/>
  <c r="L711" i="64"/>
  <c r="K711" i="64"/>
  <c r="J711" i="64"/>
  <c r="I711" i="64"/>
  <c r="H711" i="64"/>
  <c r="G711" i="64"/>
  <c r="A711" i="64" s="1"/>
  <c r="F711" i="64"/>
  <c r="E711" i="64"/>
  <c r="D711" i="64"/>
  <c r="C711" i="64"/>
  <c r="N710" i="64"/>
  <c r="M710" i="64"/>
  <c r="L710" i="64"/>
  <c r="K710" i="64"/>
  <c r="J710" i="64"/>
  <c r="I710" i="64"/>
  <c r="H710" i="64"/>
  <c r="G710" i="64"/>
  <c r="A710" i="64" s="1"/>
  <c r="F710" i="64"/>
  <c r="E710" i="64"/>
  <c r="D710" i="64"/>
  <c r="C710" i="64"/>
  <c r="N709" i="64"/>
  <c r="M709" i="64"/>
  <c r="L709" i="64"/>
  <c r="K709" i="64"/>
  <c r="J709" i="64"/>
  <c r="I709" i="64"/>
  <c r="H709" i="64"/>
  <c r="G709" i="64"/>
  <c r="A709" i="64" s="1"/>
  <c r="F709" i="64"/>
  <c r="E709" i="64"/>
  <c r="D709" i="64"/>
  <c r="C709" i="64"/>
  <c r="N708" i="64"/>
  <c r="M708" i="64"/>
  <c r="L708" i="64"/>
  <c r="K708" i="64"/>
  <c r="J708" i="64"/>
  <c r="I708" i="64"/>
  <c r="H708" i="64"/>
  <c r="G708" i="64"/>
  <c r="A708" i="64" s="1"/>
  <c r="F708" i="64"/>
  <c r="E708" i="64"/>
  <c r="D708" i="64"/>
  <c r="C708" i="64"/>
  <c r="N707" i="64"/>
  <c r="M707" i="64"/>
  <c r="L707" i="64"/>
  <c r="K707" i="64"/>
  <c r="J707" i="64"/>
  <c r="I707" i="64"/>
  <c r="H707" i="64"/>
  <c r="G707" i="64"/>
  <c r="A707" i="64" s="1"/>
  <c r="F707" i="64"/>
  <c r="E707" i="64"/>
  <c r="D707" i="64"/>
  <c r="C707" i="64"/>
  <c r="N706" i="64"/>
  <c r="M706" i="64"/>
  <c r="L706" i="64"/>
  <c r="K706" i="64"/>
  <c r="J706" i="64"/>
  <c r="I706" i="64"/>
  <c r="H706" i="64"/>
  <c r="G706" i="64"/>
  <c r="A706" i="64" s="1"/>
  <c r="F706" i="64"/>
  <c r="E706" i="64"/>
  <c r="D706" i="64"/>
  <c r="C706" i="64"/>
  <c r="N705" i="64"/>
  <c r="M705" i="64"/>
  <c r="L705" i="64"/>
  <c r="K705" i="64"/>
  <c r="J705" i="64"/>
  <c r="I705" i="64"/>
  <c r="H705" i="64"/>
  <c r="G705" i="64"/>
  <c r="A705" i="64" s="1"/>
  <c r="F705" i="64"/>
  <c r="E705" i="64"/>
  <c r="D705" i="64"/>
  <c r="C705" i="64"/>
  <c r="N704" i="64"/>
  <c r="M704" i="64"/>
  <c r="L704" i="64"/>
  <c r="K704" i="64"/>
  <c r="J704" i="64"/>
  <c r="I704" i="64"/>
  <c r="H704" i="64"/>
  <c r="G704" i="64"/>
  <c r="A704" i="64" s="1"/>
  <c r="F704" i="64"/>
  <c r="E704" i="64"/>
  <c r="D704" i="64"/>
  <c r="C704" i="64"/>
  <c r="N703" i="64"/>
  <c r="M703" i="64"/>
  <c r="L703" i="64"/>
  <c r="K703" i="64"/>
  <c r="J703" i="64"/>
  <c r="I703" i="64"/>
  <c r="H703" i="64"/>
  <c r="G703" i="64"/>
  <c r="A703" i="64" s="1"/>
  <c r="F703" i="64"/>
  <c r="E703" i="64"/>
  <c r="D703" i="64"/>
  <c r="C703" i="64"/>
  <c r="N702" i="64"/>
  <c r="M702" i="64"/>
  <c r="L702" i="64"/>
  <c r="K702" i="64"/>
  <c r="J702" i="64"/>
  <c r="I702" i="64"/>
  <c r="H702" i="64"/>
  <c r="G702" i="64"/>
  <c r="A702" i="64" s="1"/>
  <c r="F702" i="64"/>
  <c r="E702" i="64"/>
  <c r="D702" i="64"/>
  <c r="C702" i="64"/>
  <c r="N701" i="64"/>
  <c r="M701" i="64"/>
  <c r="L701" i="64"/>
  <c r="K701" i="64"/>
  <c r="J701" i="64"/>
  <c r="I701" i="64"/>
  <c r="H701" i="64"/>
  <c r="G701" i="64"/>
  <c r="A701" i="64" s="1"/>
  <c r="F701" i="64"/>
  <c r="E701" i="64"/>
  <c r="D701" i="64"/>
  <c r="C701" i="64"/>
  <c r="N700" i="64"/>
  <c r="M700" i="64"/>
  <c r="L700" i="64"/>
  <c r="K700" i="64"/>
  <c r="J700" i="64"/>
  <c r="I700" i="64"/>
  <c r="H700" i="64"/>
  <c r="G700" i="64"/>
  <c r="A700" i="64" s="1"/>
  <c r="F700" i="64"/>
  <c r="E700" i="64"/>
  <c r="D700" i="64"/>
  <c r="C700" i="64"/>
  <c r="N699" i="64"/>
  <c r="M699" i="64"/>
  <c r="L699" i="64"/>
  <c r="K699" i="64"/>
  <c r="J699" i="64"/>
  <c r="I699" i="64"/>
  <c r="H699" i="64"/>
  <c r="G699" i="64"/>
  <c r="A699" i="64" s="1"/>
  <c r="F699" i="64"/>
  <c r="E699" i="64"/>
  <c r="D699" i="64"/>
  <c r="C699" i="64"/>
  <c r="N698" i="64"/>
  <c r="M698" i="64"/>
  <c r="L698" i="64"/>
  <c r="K698" i="64"/>
  <c r="J698" i="64"/>
  <c r="I698" i="64"/>
  <c r="H698" i="64"/>
  <c r="G698" i="64"/>
  <c r="A698" i="64" s="1"/>
  <c r="F698" i="64"/>
  <c r="E698" i="64"/>
  <c r="D698" i="64"/>
  <c r="C698" i="64"/>
  <c r="N697" i="64"/>
  <c r="M697" i="64"/>
  <c r="L697" i="64"/>
  <c r="K697" i="64"/>
  <c r="J697" i="64"/>
  <c r="I697" i="64"/>
  <c r="H697" i="64"/>
  <c r="G697" i="64"/>
  <c r="A697" i="64" s="1"/>
  <c r="F697" i="64"/>
  <c r="E697" i="64"/>
  <c r="D697" i="64"/>
  <c r="C697" i="64"/>
  <c r="N696" i="64"/>
  <c r="M696" i="64"/>
  <c r="L696" i="64"/>
  <c r="K696" i="64"/>
  <c r="J696" i="64"/>
  <c r="I696" i="64"/>
  <c r="H696" i="64"/>
  <c r="G696" i="64"/>
  <c r="A696" i="64" s="1"/>
  <c r="F696" i="64"/>
  <c r="E696" i="64"/>
  <c r="D696" i="64"/>
  <c r="C696" i="64"/>
  <c r="N695" i="64"/>
  <c r="M695" i="64"/>
  <c r="L695" i="64"/>
  <c r="K695" i="64"/>
  <c r="J695" i="64"/>
  <c r="I695" i="64"/>
  <c r="H695" i="64"/>
  <c r="G695" i="64"/>
  <c r="A695" i="64" s="1"/>
  <c r="F695" i="64"/>
  <c r="E695" i="64"/>
  <c r="D695" i="64"/>
  <c r="C695" i="64"/>
  <c r="N694" i="64"/>
  <c r="M694" i="64"/>
  <c r="L694" i="64"/>
  <c r="K694" i="64"/>
  <c r="J694" i="64"/>
  <c r="I694" i="64"/>
  <c r="H694" i="64"/>
  <c r="G694" i="64"/>
  <c r="A694" i="64" s="1"/>
  <c r="F694" i="64"/>
  <c r="E694" i="64"/>
  <c r="D694" i="64"/>
  <c r="C694" i="64"/>
  <c r="N693" i="64"/>
  <c r="M693" i="64"/>
  <c r="L693" i="64"/>
  <c r="K693" i="64"/>
  <c r="J693" i="64"/>
  <c r="I693" i="64"/>
  <c r="H693" i="64"/>
  <c r="G693" i="64"/>
  <c r="A693" i="64" s="1"/>
  <c r="F693" i="64"/>
  <c r="E693" i="64"/>
  <c r="D693" i="64"/>
  <c r="C693" i="64"/>
  <c r="N692" i="64"/>
  <c r="M692" i="64"/>
  <c r="L692" i="64"/>
  <c r="K692" i="64"/>
  <c r="J692" i="64"/>
  <c r="I692" i="64"/>
  <c r="H692" i="64"/>
  <c r="G692" i="64"/>
  <c r="A692" i="64" s="1"/>
  <c r="F692" i="64"/>
  <c r="E692" i="64"/>
  <c r="D692" i="64"/>
  <c r="C692" i="64"/>
  <c r="N691" i="64"/>
  <c r="M691" i="64"/>
  <c r="L691" i="64"/>
  <c r="K691" i="64"/>
  <c r="J691" i="64"/>
  <c r="I691" i="64"/>
  <c r="H691" i="64"/>
  <c r="G691" i="64"/>
  <c r="A691" i="64" s="1"/>
  <c r="F691" i="64"/>
  <c r="E691" i="64"/>
  <c r="D691" i="64"/>
  <c r="C691" i="64"/>
  <c r="N690" i="64"/>
  <c r="M690" i="64"/>
  <c r="L690" i="64"/>
  <c r="K690" i="64"/>
  <c r="J690" i="64"/>
  <c r="I690" i="64"/>
  <c r="H690" i="64"/>
  <c r="G690" i="64"/>
  <c r="A690" i="64" s="1"/>
  <c r="F690" i="64"/>
  <c r="E690" i="64"/>
  <c r="D690" i="64"/>
  <c r="C690" i="64"/>
  <c r="N689" i="64"/>
  <c r="M689" i="64"/>
  <c r="L689" i="64"/>
  <c r="K689" i="64"/>
  <c r="J689" i="64"/>
  <c r="I689" i="64"/>
  <c r="H689" i="64"/>
  <c r="G689" i="64"/>
  <c r="A689" i="64" s="1"/>
  <c r="F689" i="64"/>
  <c r="E689" i="64"/>
  <c r="D689" i="64"/>
  <c r="C689" i="64"/>
  <c r="N688" i="64"/>
  <c r="M688" i="64"/>
  <c r="L688" i="64"/>
  <c r="K688" i="64"/>
  <c r="J688" i="64"/>
  <c r="I688" i="64"/>
  <c r="H688" i="64"/>
  <c r="G688" i="64"/>
  <c r="A688" i="64" s="1"/>
  <c r="F688" i="64"/>
  <c r="E688" i="64"/>
  <c r="D688" i="64"/>
  <c r="C688" i="64"/>
  <c r="N687" i="64"/>
  <c r="M687" i="64"/>
  <c r="L687" i="64"/>
  <c r="K687" i="64"/>
  <c r="J687" i="64"/>
  <c r="I687" i="64"/>
  <c r="H687" i="64"/>
  <c r="G687" i="64"/>
  <c r="A687" i="64" s="1"/>
  <c r="F687" i="64"/>
  <c r="E687" i="64"/>
  <c r="D687" i="64"/>
  <c r="C687" i="64"/>
  <c r="N686" i="64"/>
  <c r="M686" i="64"/>
  <c r="L686" i="64"/>
  <c r="K686" i="64"/>
  <c r="J686" i="64"/>
  <c r="I686" i="64"/>
  <c r="H686" i="64"/>
  <c r="G686" i="64"/>
  <c r="A686" i="64" s="1"/>
  <c r="F686" i="64"/>
  <c r="E686" i="64"/>
  <c r="D686" i="64"/>
  <c r="C686" i="64"/>
  <c r="N685" i="64"/>
  <c r="M685" i="64"/>
  <c r="L685" i="64"/>
  <c r="K685" i="64"/>
  <c r="J685" i="64"/>
  <c r="I685" i="64"/>
  <c r="H685" i="64"/>
  <c r="G685" i="64"/>
  <c r="A685" i="64" s="1"/>
  <c r="F685" i="64"/>
  <c r="E685" i="64"/>
  <c r="D685" i="64"/>
  <c r="C685" i="64"/>
  <c r="N684" i="64"/>
  <c r="M684" i="64"/>
  <c r="L684" i="64"/>
  <c r="K684" i="64"/>
  <c r="J684" i="64"/>
  <c r="I684" i="64"/>
  <c r="H684" i="64"/>
  <c r="G684" i="64"/>
  <c r="A684" i="64" s="1"/>
  <c r="F684" i="64"/>
  <c r="E684" i="64"/>
  <c r="D684" i="64"/>
  <c r="C684" i="64"/>
  <c r="N683" i="64"/>
  <c r="M683" i="64"/>
  <c r="L683" i="64"/>
  <c r="K683" i="64"/>
  <c r="J683" i="64"/>
  <c r="I683" i="64"/>
  <c r="H683" i="64"/>
  <c r="G683" i="64"/>
  <c r="A683" i="64" s="1"/>
  <c r="F683" i="64"/>
  <c r="E683" i="64"/>
  <c r="D683" i="64"/>
  <c r="C683" i="64"/>
  <c r="N682" i="64"/>
  <c r="M682" i="64"/>
  <c r="L682" i="64"/>
  <c r="K682" i="64"/>
  <c r="J682" i="64"/>
  <c r="I682" i="64"/>
  <c r="H682" i="64"/>
  <c r="G682" i="64"/>
  <c r="A682" i="64" s="1"/>
  <c r="F682" i="64"/>
  <c r="E682" i="64"/>
  <c r="D682" i="64"/>
  <c r="C682" i="64"/>
  <c r="N681" i="64"/>
  <c r="M681" i="64"/>
  <c r="L681" i="64"/>
  <c r="K681" i="64"/>
  <c r="J681" i="64"/>
  <c r="I681" i="64"/>
  <c r="H681" i="64"/>
  <c r="G681" i="64"/>
  <c r="A681" i="64" s="1"/>
  <c r="F681" i="64"/>
  <c r="E681" i="64"/>
  <c r="D681" i="64"/>
  <c r="C681" i="64"/>
  <c r="N680" i="64"/>
  <c r="M680" i="64"/>
  <c r="L680" i="64"/>
  <c r="K680" i="64"/>
  <c r="J680" i="64"/>
  <c r="I680" i="64"/>
  <c r="H680" i="64"/>
  <c r="G680" i="64"/>
  <c r="A680" i="64" s="1"/>
  <c r="F680" i="64"/>
  <c r="E680" i="64"/>
  <c r="D680" i="64"/>
  <c r="C680" i="64"/>
  <c r="N679" i="64"/>
  <c r="M679" i="64"/>
  <c r="L679" i="64"/>
  <c r="K679" i="64"/>
  <c r="J679" i="64"/>
  <c r="I679" i="64"/>
  <c r="H679" i="64"/>
  <c r="G679" i="64"/>
  <c r="A679" i="64" s="1"/>
  <c r="F679" i="64"/>
  <c r="E679" i="64"/>
  <c r="D679" i="64"/>
  <c r="C679" i="64"/>
  <c r="N678" i="64"/>
  <c r="M678" i="64"/>
  <c r="L678" i="64"/>
  <c r="K678" i="64"/>
  <c r="J678" i="64"/>
  <c r="I678" i="64"/>
  <c r="H678" i="64"/>
  <c r="G678" i="64"/>
  <c r="A678" i="64" s="1"/>
  <c r="F678" i="64"/>
  <c r="E678" i="64"/>
  <c r="D678" i="64"/>
  <c r="C678" i="64"/>
  <c r="N677" i="64"/>
  <c r="M677" i="64"/>
  <c r="L677" i="64"/>
  <c r="K677" i="64"/>
  <c r="J677" i="64"/>
  <c r="I677" i="64"/>
  <c r="H677" i="64"/>
  <c r="G677" i="64"/>
  <c r="A677" i="64" s="1"/>
  <c r="F677" i="64"/>
  <c r="E677" i="64"/>
  <c r="D677" i="64"/>
  <c r="C677" i="64"/>
  <c r="N676" i="64"/>
  <c r="M676" i="64"/>
  <c r="L676" i="64"/>
  <c r="K676" i="64"/>
  <c r="J676" i="64"/>
  <c r="I676" i="64"/>
  <c r="H676" i="64"/>
  <c r="G676" i="64"/>
  <c r="A676" i="64" s="1"/>
  <c r="F676" i="64"/>
  <c r="E676" i="64"/>
  <c r="D676" i="64"/>
  <c r="C676" i="64"/>
  <c r="N675" i="64"/>
  <c r="M675" i="64"/>
  <c r="L675" i="64"/>
  <c r="K675" i="64"/>
  <c r="J675" i="64"/>
  <c r="I675" i="64"/>
  <c r="H675" i="64"/>
  <c r="G675" i="64"/>
  <c r="A675" i="64" s="1"/>
  <c r="F675" i="64"/>
  <c r="E675" i="64"/>
  <c r="D675" i="64"/>
  <c r="C675" i="64"/>
  <c r="N674" i="64"/>
  <c r="M674" i="64"/>
  <c r="L674" i="64"/>
  <c r="K674" i="64"/>
  <c r="J674" i="64"/>
  <c r="I674" i="64"/>
  <c r="H674" i="64"/>
  <c r="G674" i="64"/>
  <c r="A674" i="64" s="1"/>
  <c r="F674" i="64"/>
  <c r="E674" i="64"/>
  <c r="D674" i="64"/>
  <c r="C674" i="64"/>
  <c r="N673" i="64"/>
  <c r="M673" i="64"/>
  <c r="L673" i="64"/>
  <c r="K673" i="64"/>
  <c r="J673" i="64"/>
  <c r="I673" i="64"/>
  <c r="H673" i="64"/>
  <c r="G673" i="64"/>
  <c r="A673" i="64" s="1"/>
  <c r="F673" i="64"/>
  <c r="E673" i="64"/>
  <c r="D673" i="64"/>
  <c r="C673" i="64"/>
  <c r="N672" i="64"/>
  <c r="M672" i="64"/>
  <c r="L672" i="64"/>
  <c r="K672" i="64"/>
  <c r="J672" i="64"/>
  <c r="I672" i="64"/>
  <c r="H672" i="64"/>
  <c r="G672" i="64"/>
  <c r="A672" i="64" s="1"/>
  <c r="F672" i="64"/>
  <c r="E672" i="64"/>
  <c r="D672" i="64"/>
  <c r="C672" i="64"/>
  <c r="N671" i="64"/>
  <c r="M671" i="64"/>
  <c r="L671" i="64"/>
  <c r="K671" i="64"/>
  <c r="J671" i="64"/>
  <c r="I671" i="64"/>
  <c r="H671" i="64"/>
  <c r="G671" i="64"/>
  <c r="A671" i="64" s="1"/>
  <c r="F671" i="64"/>
  <c r="E671" i="64"/>
  <c r="D671" i="64"/>
  <c r="C671" i="64"/>
  <c r="N670" i="64"/>
  <c r="M670" i="64"/>
  <c r="L670" i="64"/>
  <c r="K670" i="64"/>
  <c r="J670" i="64"/>
  <c r="I670" i="64"/>
  <c r="H670" i="64"/>
  <c r="G670" i="64"/>
  <c r="A670" i="64" s="1"/>
  <c r="F670" i="64"/>
  <c r="E670" i="64"/>
  <c r="D670" i="64"/>
  <c r="C670" i="64"/>
  <c r="N669" i="64"/>
  <c r="M669" i="64"/>
  <c r="L669" i="64"/>
  <c r="K669" i="64"/>
  <c r="J669" i="64"/>
  <c r="I669" i="64"/>
  <c r="H669" i="64"/>
  <c r="G669" i="64"/>
  <c r="A669" i="64" s="1"/>
  <c r="F669" i="64"/>
  <c r="E669" i="64"/>
  <c r="D669" i="64"/>
  <c r="C669" i="64"/>
  <c r="N668" i="64"/>
  <c r="M668" i="64"/>
  <c r="L668" i="64"/>
  <c r="K668" i="64"/>
  <c r="J668" i="64"/>
  <c r="I668" i="64"/>
  <c r="H668" i="64"/>
  <c r="G668" i="64"/>
  <c r="A668" i="64" s="1"/>
  <c r="F668" i="64"/>
  <c r="E668" i="64"/>
  <c r="D668" i="64"/>
  <c r="C668" i="64"/>
  <c r="N667" i="64"/>
  <c r="M667" i="64"/>
  <c r="L667" i="64"/>
  <c r="K667" i="64"/>
  <c r="J667" i="64"/>
  <c r="I667" i="64"/>
  <c r="H667" i="64"/>
  <c r="G667" i="64"/>
  <c r="A667" i="64" s="1"/>
  <c r="F667" i="64"/>
  <c r="E667" i="64"/>
  <c r="D667" i="64"/>
  <c r="C667" i="64"/>
  <c r="N666" i="64"/>
  <c r="M666" i="64"/>
  <c r="L666" i="64"/>
  <c r="K666" i="64"/>
  <c r="J666" i="64"/>
  <c r="I666" i="64"/>
  <c r="H666" i="64"/>
  <c r="G666" i="64"/>
  <c r="A666" i="64" s="1"/>
  <c r="F666" i="64"/>
  <c r="E666" i="64"/>
  <c r="D666" i="64"/>
  <c r="C666" i="64"/>
  <c r="N665" i="64"/>
  <c r="M665" i="64"/>
  <c r="L665" i="64"/>
  <c r="K665" i="64"/>
  <c r="J665" i="64"/>
  <c r="I665" i="64"/>
  <c r="H665" i="64"/>
  <c r="G665" i="64"/>
  <c r="A665" i="64" s="1"/>
  <c r="F665" i="64"/>
  <c r="E665" i="64"/>
  <c r="D665" i="64"/>
  <c r="C665" i="64"/>
  <c r="N664" i="64"/>
  <c r="M664" i="64"/>
  <c r="L664" i="64"/>
  <c r="K664" i="64"/>
  <c r="J664" i="64"/>
  <c r="I664" i="64"/>
  <c r="H664" i="64"/>
  <c r="G664" i="64"/>
  <c r="A664" i="64" s="1"/>
  <c r="F664" i="64"/>
  <c r="E664" i="64"/>
  <c r="D664" i="64"/>
  <c r="C664" i="64"/>
  <c r="N663" i="64"/>
  <c r="M663" i="64"/>
  <c r="L663" i="64"/>
  <c r="K663" i="64"/>
  <c r="J663" i="64"/>
  <c r="I663" i="64"/>
  <c r="H663" i="64"/>
  <c r="G663" i="64"/>
  <c r="A663" i="64" s="1"/>
  <c r="F663" i="64"/>
  <c r="E663" i="64"/>
  <c r="D663" i="64"/>
  <c r="C663" i="64"/>
  <c r="N662" i="64"/>
  <c r="M662" i="64"/>
  <c r="L662" i="64"/>
  <c r="K662" i="64"/>
  <c r="J662" i="64"/>
  <c r="I662" i="64"/>
  <c r="H662" i="64"/>
  <c r="G662" i="64"/>
  <c r="A662" i="64" s="1"/>
  <c r="F662" i="64"/>
  <c r="E662" i="64"/>
  <c r="D662" i="64"/>
  <c r="C662" i="64"/>
  <c r="N661" i="64"/>
  <c r="M661" i="64"/>
  <c r="L661" i="64"/>
  <c r="K661" i="64"/>
  <c r="J661" i="64"/>
  <c r="I661" i="64"/>
  <c r="H661" i="64"/>
  <c r="G661" i="64"/>
  <c r="A661" i="64" s="1"/>
  <c r="F661" i="64"/>
  <c r="E661" i="64"/>
  <c r="D661" i="64"/>
  <c r="C661" i="64"/>
  <c r="N660" i="64"/>
  <c r="M660" i="64"/>
  <c r="L660" i="64"/>
  <c r="K660" i="64"/>
  <c r="J660" i="64"/>
  <c r="I660" i="64"/>
  <c r="H660" i="64"/>
  <c r="G660" i="64"/>
  <c r="A660" i="64" s="1"/>
  <c r="F660" i="64"/>
  <c r="E660" i="64"/>
  <c r="D660" i="64"/>
  <c r="C660" i="64"/>
  <c r="N659" i="64"/>
  <c r="M659" i="64"/>
  <c r="L659" i="64"/>
  <c r="K659" i="64"/>
  <c r="J659" i="64"/>
  <c r="I659" i="64"/>
  <c r="H659" i="64"/>
  <c r="G659" i="64"/>
  <c r="A659" i="64" s="1"/>
  <c r="F659" i="64"/>
  <c r="E659" i="64"/>
  <c r="D659" i="64"/>
  <c r="C659" i="64"/>
  <c r="N658" i="64"/>
  <c r="M658" i="64"/>
  <c r="L658" i="64"/>
  <c r="K658" i="64"/>
  <c r="J658" i="64"/>
  <c r="I658" i="64"/>
  <c r="H658" i="64"/>
  <c r="G658" i="64"/>
  <c r="A658" i="64" s="1"/>
  <c r="F658" i="64"/>
  <c r="E658" i="64"/>
  <c r="D658" i="64"/>
  <c r="C658" i="64"/>
  <c r="N657" i="64"/>
  <c r="M657" i="64"/>
  <c r="L657" i="64"/>
  <c r="K657" i="64"/>
  <c r="J657" i="64"/>
  <c r="I657" i="64"/>
  <c r="H657" i="64"/>
  <c r="G657" i="64"/>
  <c r="A657" i="64" s="1"/>
  <c r="F657" i="64"/>
  <c r="E657" i="64"/>
  <c r="D657" i="64"/>
  <c r="C657" i="64"/>
  <c r="N656" i="64"/>
  <c r="M656" i="64"/>
  <c r="L656" i="64"/>
  <c r="K656" i="64"/>
  <c r="J656" i="64"/>
  <c r="I656" i="64"/>
  <c r="H656" i="64"/>
  <c r="G656" i="64"/>
  <c r="A656" i="64" s="1"/>
  <c r="F656" i="64"/>
  <c r="E656" i="64"/>
  <c r="D656" i="64"/>
  <c r="C656" i="64"/>
  <c r="N655" i="64"/>
  <c r="M655" i="64"/>
  <c r="L655" i="64"/>
  <c r="K655" i="64"/>
  <c r="J655" i="64"/>
  <c r="I655" i="64"/>
  <c r="H655" i="64"/>
  <c r="G655" i="64"/>
  <c r="A655" i="64" s="1"/>
  <c r="F655" i="64"/>
  <c r="E655" i="64"/>
  <c r="D655" i="64"/>
  <c r="C655" i="64"/>
  <c r="N654" i="64"/>
  <c r="M654" i="64"/>
  <c r="L654" i="64"/>
  <c r="K654" i="64"/>
  <c r="J654" i="64"/>
  <c r="I654" i="64"/>
  <c r="H654" i="64"/>
  <c r="G654" i="64"/>
  <c r="A654" i="64" s="1"/>
  <c r="F654" i="64"/>
  <c r="E654" i="64"/>
  <c r="D654" i="64"/>
  <c r="C654" i="64"/>
  <c r="N653" i="64"/>
  <c r="M653" i="64"/>
  <c r="L653" i="64"/>
  <c r="K653" i="64"/>
  <c r="J653" i="64"/>
  <c r="I653" i="64"/>
  <c r="H653" i="64"/>
  <c r="G653" i="64"/>
  <c r="A653" i="64" s="1"/>
  <c r="F653" i="64"/>
  <c r="E653" i="64"/>
  <c r="D653" i="64"/>
  <c r="C653" i="64"/>
  <c r="N652" i="64"/>
  <c r="M652" i="64"/>
  <c r="L652" i="64"/>
  <c r="K652" i="64"/>
  <c r="J652" i="64"/>
  <c r="I652" i="64"/>
  <c r="H652" i="64"/>
  <c r="G652" i="64"/>
  <c r="A652" i="64" s="1"/>
  <c r="F652" i="64"/>
  <c r="E652" i="64"/>
  <c r="D652" i="64"/>
  <c r="C652" i="64"/>
  <c r="N651" i="64"/>
  <c r="M651" i="64"/>
  <c r="L651" i="64"/>
  <c r="K651" i="64"/>
  <c r="J651" i="64"/>
  <c r="I651" i="64"/>
  <c r="H651" i="64"/>
  <c r="G651" i="64"/>
  <c r="A651" i="64" s="1"/>
  <c r="F651" i="64"/>
  <c r="E651" i="64"/>
  <c r="D651" i="64"/>
  <c r="C651" i="64"/>
  <c r="N650" i="64"/>
  <c r="M650" i="64"/>
  <c r="L650" i="64"/>
  <c r="K650" i="64"/>
  <c r="J650" i="64"/>
  <c r="I650" i="64"/>
  <c r="H650" i="64"/>
  <c r="G650" i="64"/>
  <c r="A650" i="64" s="1"/>
  <c r="F650" i="64"/>
  <c r="E650" i="64"/>
  <c r="D650" i="64"/>
  <c r="C650" i="64"/>
  <c r="N649" i="64"/>
  <c r="M649" i="64"/>
  <c r="L649" i="64"/>
  <c r="K649" i="64"/>
  <c r="J649" i="64"/>
  <c r="I649" i="64"/>
  <c r="H649" i="64"/>
  <c r="G649" i="64"/>
  <c r="A649" i="64" s="1"/>
  <c r="F649" i="64"/>
  <c r="E649" i="64"/>
  <c r="D649" i="64"/>
  <c r="C649" i="64"/>
  <c r="N648" i="64"/>
  <c r="M648" i="64"/>
  <c r="L648" i="64"/>
  <c r="K648" i="64"/>
  <c r="J648" i="64"/>
  <c r="I648" i="64"/>
  <c r="H648" i="64"/>
  <c r="G648" i="64"/>
  <c r="A648" i="64" s="1"/>
  <c r="F648" i="64"/>
  <c r="E648" i="64"/>
  <c r="D648" i="64"/>
  <c r="C648" i="64"/>
  <c r="N647" i="64"/>
  <c r="M647" i="64"/>
  <c r="L647" i="64"/>
  <c r="K647" i="64"/>
  <c r="J647" i="64"/>
  <c r="I647" i="64"/>
  <c r="H647" i="64"/>
  <c r="G647" i="64"/>
  <c r="A647" i="64" s="1"/>
  <c r="F647" i="64"/>
  <c r="E647" i="64"/>
  <c r="D647" i="64"/>
  <c r="C647" i="64"/>
  <c r="N646" i="64"/>
  <c r="M646" i="64"/>
  <c r="L646" i="64"/>
  <c r="K646" i="64"/>
  <c r="J646" i="64"/>
  <c r="I646" i="64"/>
  <c r="H646" i="64"/>
  <c r="G646" i="64"/>
  <c r="A646" i="64" s="1"/>
  <c r="F646" i="64"/>
  <c r="E646" i="64"/>
  <c r="D646" i="64"/>
  <c r="C646" i="64"/>
  <c r="N645" i="64"/>
  <c r="M645" i="64"/>
  <c r="L645" i="64"/>
  <c r="K645" i="64"/>
  <c r="J645" i="64"/>
  <c r="I645" i="64"/>
  <c r="H645" i="64"/>
  <c r="G645" i="64"/>
  <c r="A645" i="64" s="1"/>
  <c r="F645" i="64"/>
  <c r="E645" i="64"/>
  <c r="D645" i="64"/>
  <c r="C645" i="64"/>
  <c r="N644" i="64"/>
  <c r="M644" i="64"/>
  <c r="L644" i="64"/>
  <c r="K644" i="64"/>
  <c r="J644" i="64"/>
  <c r="I644" i="64"/>
  <c r="H644" i="64"/>
  <c r="G644" i="64"/>
  <c r="A644" i="64" s="1"/>
  <c r="F644" i="64"/>
  <c r="E644" i="64"/>
  <c r="D644" i="64"/>
  <c r="C644" i="64"/>
  <c r="N643" i="64"/>
  <c r="M643" i="64"/>
  <c r="L643" i="64"/>
  <c r="K643" i="64"/>
  <c r="J643" i="64"/>
  <c r="I643" i="64"/>
  <c r="H643" i="64"/>
  <c r="G643" i="64"/>
  <c r="A643" i="64" s="1"/>
  <c r="F643" i="64"/>
  <c r="E643" i="64"/>
  <c r="D643" i="64"/>
  <c r="C643" i="64"/>
  <c r="N642" i="64"/>
  <c r="M642" i="64"/>
  <c r="L642" i="64"/>
  <c r="K642" i="64"/>
  <c r="J642" i="64"/>
  <c r="I642" i="64"/>
  <c r="H642" i="64"/>
  <c r="G642" i="64"/>
  <c r="A642" i="64" s="1"/>
  <c r="F642" i="64"/>
  <c r="E642" i="64"/>
  <c r="D642" i="64"/>
  <c r="C642" i="64"/>
  <c r="N641" i="64"/>
  <c r="M641" i="64"/>
  <c r="L641" i="64"/>
  <c r="K641" i="64"/>
  <c r="J641" i="64"/>
  <c r="I641" i="64"/>
  <c r="H641" i="64"/>
  <c r="G641" i="64"/>
  <c r="A641" i="64" s="1"/>
  <c r="F641" i="64"/>
  <c r="E641" i="64"/>
  <c r="D641" i="64"/>
  <c r="C641" i="64"/>
  <c r="N640" i="64"/>
  <c r="M640" i="64"/>
  <c r="L640" i="64"/>
  <c r="K640" i="64"/>
  <c r="J640" i="64"/>
  <c r="I640" i="64"/>
  <c r="H640" i="64"/>
  <c r="G640" i="64"/>
  <c r="A640" i="64" s="1"/>
  <c r="F640" i="64"/>
  <c r="E640" i="64"/>
  <c r="D640" i="64"/>
  <c r="C640" i="64"/>
  <c r="N639" i="64"/>
  <c r="M639" i="64"/>
  <c r="L639" i="64"/>
  <c r="K639" i="64"/>
  <c r="J639" i="64"/>
  <c r="I639" i="64"/>
  <c r="H639" i="64"/>
  <c r="G639" i="64"/>
  <c r="A639" i="64" s="1"/>
  <c r="F639" i="64"/>
  <c r="E639" i="64"/>
  <c r="D639" i="64"/>
  <c r="C639" i="64"/>
  <c r="N638" i="64"/>
  <c r="M638" i="64"/>
  <c r="L638" i="64"/>
  <c r="K638" i="64"/>
  <c r="J638" i="64"/>
  <c r="I638" i="64"/>
  <c r="H638" i="64"/>
  <c r="G638" i="64"/>
  <c r="A638" i="64" s="1"/>
  <c r="F638" i="64"/>
  <c r="E638" i="64"/>
  <c r="D638" i="64"/>
  <c r="C638" i="64"/>
  <c r="N637" i="64"/>
  <c r="M637" i="64"/>
  <c r="L637" i="64"/>
  <c r="K637" i="64"/>
  <c r="J637" i="64"/>
  <c r="I637" i="64"/>
  <c r="H637" i="64"/>
  <c r="G637" i="64"/>
  <c r="A637" i="64" s="1"/>
  <c r="F637" i="64"/>
  <c r="E637" i="64"/>
  <c r="D637" i="64"/>
  <c r="C637" i="64"/>
  <c r="N636" i="64"/>
  <c r="M636" i="64"/>
  <c r="L636" i="64"/>
  <c r="K636" i="64"/>
  <c r="J636" i="64"/>
  <c r="I636" i="64"/>
  <c r="H636" i="64"/>
  <c r="G636" i="64"/>
  <c r="A636" i="64" s="1"/>
  <c r="F636" i="64"/>
  <c r="E636" i="64"/>
  <c r="D636" i="64"/>
  <c r="C636" i="64"/>
  <c r="N635" i="64"/>
  <c r="M635" i="64"/>
  <c r="L635" i="64"/>
  <c r="K635" i="64"/>
  <c r="J635" i="64"/>
  <c r="I635" i="64"/>
  <c r="H635" i="64"/>
  <c r="G635" i="64"/>
  <c r="A635" i="64" s="1"/>
  <c r="F635" i="64"/>
  <c r="E635" i="64"/>
  <c r="D635" i="64"/>
  <c r="C635" i="64"/>
  <c r="N634" i="64"/>
  <c r="M634" i="64"/>
  <c r="L634" i="64"/>
  <c r="K634" i="64"/>
  <c r="J634" i="64"/>
  <c r="I634" i="64"/>
  <c r="H634" i="64"/>
  <c r="G634" i="64"/>
  <c r="A634" i="64" s="1"/>
  <c r="F634" i="64"/>
  <c r="E634" i="64"/>
  <c r="D634" i="64"/>
  <c r="C634" i="64"/>
  <c r="N633" i="64"/>
  <c r="M633" i="64"/>
  <c r="L633" i="64"/>
  <c r="K633" i="64"/>
  <c r="J633" i="64"/>
  <c r="I633" i="64"/>
  <c r="H633" i="64"/>
  <c r="G633" i="64"/>
  <c r="A633" i="64" s="1"/>
  <c r="F633" i="64"/>
  <c r="E633" i="64"/>
  <c r="D633" i="64"/>
  <c r="C633" i="64"/>
  <c r="N632" i="64"/>
  <c r="M632" i="64"/>
  <c r="L632" i="64"/>
  <c r="K632" i="64"/>
  <c r="J632" i="64"/>
  <c r="I632" i="64"/>
  <c r="H632" i="64"/>
  <c r="G632" i="64"/>
  <c r="A632" i="64" s="1"/>
  <c r="F632" i="64"/>
  <c r="E632" i="64"/>
  <c r="D632" i="64"/>
  <c r="C632" i="64"/>
  <c r="N631" i="64"/>
  <c r="M631" i="64"/>
  <c r="L631" i="64"/>
  <c r="K631" i="64"/>
  <c r="J631" i="64"/>
  <c r="I631" i="64"/>
  <c r="H631" i="64"/>
  <c r="G631" i="64"/>
  <c r="A631" i="64" s="1"/>
  <c r="F631" i="64"/>
  <c r="E631" i="64"/>
  <c r="D631" i="64"/>
  <c r="C631" i="64"/>
  <c r="N630" i="64"/>
  <c r="M630" i="64"/>
  <c r="L630" i="64"/>
  <c r="K630" i="64"/>
  <c r="J630" i="64"/>
  <c r="I630" i="64"/>
  <c r="H630" i="64"/>
  <c r="G630" i="64"/>
  <c r="A630" i="64" s="1"/>
  <c r="F630" i="64"/>
  <c r="E630" i="64"/>
  <c r="D630" i="64"/>
  <c r="C630" i="64"/>
  <c r="N629" i="64"/>
  <c r="M629" i="64"/>
  <c r="L629" i="64"/>
  <c r="K629" i="64"/>
  <c r="J629" i="64"/>
  <c r="I629" i="64"/>
  <c r="H629" i="64"/>
  <c r="G629" i="64"/>
  <c r="A629" i="64" s="1"/>
  <c r="F629" i="64"/>
  <c r="E629" i="64"/>
  <c r="D629" i="64"/>
  <c r="C629" i="64"/>
  <c r="N628" i="64"/>
  <c r="M628" i="64"/>
  <c r="L628" i="64"/>
  <c r="K628" i="64"/>
  <c r="J628" i="64"/>
  <c r="I628" i="64"/>
  <c r="H628" i="64"/>
  <c r="G628" i="64"/>
  <c r="A628" i="64" s="1"/>
  <c r="F628" i="64"/>
  <c r="E628" i="64"/>
  <c r="D628" i="64"/>
  <c r="C628" i="64"/>
  <c r="N627" i="64"/>
  <c r="M627" i="64"/>
  <c r="L627" i="64"/>
  <c r="K627" i="64"/>
  <c r="J627" i="64"/>
  <c r="I627" i="64"/>
  <c r="H627" i="64"/>
  <c r="G627" i="64"/>
  <c r="A627" i="64" s="1"/>
  <c r="F627" i="64"/>
  <c r="E627" i="64"/>
  <c r="D627" i="64"/>
  <c r="C627" i="64"/>
  <c r="N626" i="64"/>
  <c r="M626" i="64"/>
  <c r="L626" i="64"/>
  <c r="K626" i="64"/>
  <c r="J626" i="64"/>
  <c r="I626" i="64"/>
  <c r="H626" i="64"/>
  <c r="G626" i="64"/>
  <c r="A626" i="64" s="1"/>
  <c r="F626" i="64"/>
  <c r="E626" i="64"/>
  <c r="D626" i="64"/>
  <c r="C626" i="64"/>
  <c r="N625" i="64"/>
  <c r="M625" i="64"/>
  <c r="L625" i="64"/>
  <c r="K625" i="64"/>
  <c r="J625" i="64"/>
  <c r="I625" i="64"/>
  <c r="H625" i="64"/>
  <c r="G625" i="64"/>
  <c r="A625" i="64" s="1"/>
  <c r="F625" i="64"/>
  <c r="E625" i="64"/>
  <c r="D625" i="64"/>
  <c r="C625" i="64"/>
  <c r="N624" i="64"/>
  <c r="M624" i="64"/>
  <c r="L624" i="64"/>
  <c r="K624" i="64"/>
  <c r="J624" i="64"/>
  <c r="I624" i="64"/>
  <c r="H624" i="64"/>
  <c r="G624" i="64"/>
  <c r="A624" i="64" s="1"/>
  <c r="F624" i="64"/>
  <c r="E624" i="64"/>
  <c r="D624" i="64"/>
  <c r="C624" i="64"/>
  <c r="N623" i="64"/>
  <c r="M623" i="64"/>
  <c r="L623" i="64"/>
  <c r="K623" i="64"/>
  <c r="J623" i="64"/>
  <c r="I623" i="64"/>
  <c r="H623" i="64"/>
  <c r="G623" i="64"/>
  <c r="A623" i="64" s="1"/>
  <c r="F623" i="64"/>
  <c r="E623" i="64"/>
  <c r="D623" i="64"/>
  <c r="C623" i="64"/>
  <c r="N622" i="64"/>
  <c r="M622" i="64"/>
  <c r="L622" i="64"/>
  <c r="K622" i="64"/>
  <c r="J622" i="64"/>
  <c r="I622" i="64"/>
  <c r="H622" i="64"/>
  <c r="G622" i="64"/>
  <c r="A622" i="64" s="1"/>
  <c r="F622" i="64"/>
  <c r="E622" i="64"/>
  <c r="D622" i="64"/>
  <c r="C622" i="64"/>
  <c r="N621" i="64"/>
  <c r="M621" i="64"/>
  <c r="L621" i="64"/>
  <c r="K621" i="64"/>
  <c r="J621" i="64"/>
  <c r="I621" i="64"/>
  <c r="H621" i="64"/>
  <c r="G621" i="64"/>
  <c r="A621" i="64" s="1"/>
  <c r="F621" i="64"/>
  <c r="E621" i="64"/>
  <c r="D621" i="64"/>
  <c r="C621" i="64"/>
  <c r="N620" i="64"/>
  <c r="M620" i="64"/>
  <c r="L620" i="64"/>
  <c r="K620" i="64"/>
  <c r="J620" i="64"/>
  <c r="I620" i="64"/>
  <c r="H620" i="64"/>
  <c r="G620" i="64"/>
  <c r="A620" i="64" s="1"/>
  <c r="F620" i="64"/>
  <c r="E620" i="64"/>
  <c r="D620" i="64"/>
  <c r="C620" i="64"/>
  <c r="N619" i="64"/>
  <c r="M619" i="64"/>
  <c r="L619" i="64"/>
  <c r="K619" i="64"/>
  <c r="J619" i="64"/>
  <c r="I619" i="64"/>
  <c r="H619" i="64"/>
  <c r="G619" i="64"/>
  <c r="A619" i="64" s="1"/>
  <c r="F619" i="64"/>
  <c r="E619" i="64"/>
  <c r="D619" i="64"/>
  <c r="C619" i="64"/>
  <c r="N618" i="64"/>
  <c r="M618" i="64"/>
  <c r="L618" i="64"/>
  <c r="K618" i="64"/>
  <c r="J618" i="64"/>
  <c r="I618" i="64"/>
  <c r="H618" i="64"/>
  <c r="G618" i="64"/>
  <c r="A618" i="64" s="1"/>
  <c r="F618" i="64"/>
  <c r="E618" i="64"/>
  <c r="D618" i="64"/>
  <c r="C618" i="64"/>
  <c r="N617" i="64"/>
  <c r="M617" i="64"/>
  <c r="L617" i="64"/>
  <c r="K617" i="64"/>
  <c r="J617" i="64"/>
  <c r="I617" i="64"/>
  <c r="H617" i="64"/>
  <c r="G617" i="64"/>
  <c r="A617" i="64" s="1"/>
  <c r="F617" i="64"/>
  <c r="E617" i="64"/>
  <c r="D617" i="64"/>
  <c r="C617" i="64"/>
  <c r="N616" i="64"/>
  <c r="M616" i="64"/>
  <c r="L616" i="64"/>
  <c r="K616" i="64"/>
  <c r="J616" i="64"/>
  <c r="I616" i="64"/>
  <c r="H616" i="64"/>
  <c r="G616" i="64"/>
  <c r="A616" i="64" s="1"/>
  <c r="F616" i="64"/>
  <c r="E616" i="64"/>
  <c r="D616" i="64"/>
  <c r="C616" i="64"/>
  <c r="N615" i="64"/>
  <c r="M615" i="64"/>
  <c r="L615" i="64"/>
  <c r="K615" i="64"/>
  <c r="J615" i="64"/>
  <c r="I615" i="64"/>
  <c r="H615" i="64"/>
  <c r="G615" i="64"/>
  <c r="A615" i="64" s="1"/>
  <c r="F615" i="64"/>
  <c r="E615" i="64"/>
  <c r="D615" i="64"/>
  <c r="C615" i="64"/>
  <c r="N614" i="64"/>
  <c r="M614" i="64"/>
  <c r="L614" i="64"/>
  <c r="K614" i="64"/>
  <c r="J614" i="64"/>
  <c r="I614" i="64"/>
  <c r="H614" i="64"/>
  <c r="G614" i="64"/>
  <c r="A614" i="64" s="1"/>
  <c r="F614" i="64"/>
  <c r="E614" i="64"/>
  <c r="D614" i="64"/>
  <c r="C614" i="64"/>
  <c r="N613" i="64"/>
  <c r="M613" i="64"/>
  <c r="L613" i="64"/>
  <c r="K613" i="64"/>
  <c r="J613" i="64"/>
  <c r="I613" i="64"/>
  <c r="H613" i="64"/>
  <c r="G613" i="64"/>
  <c r="A613" i="64" s="1"/>
  <c r="F613" i="64"/>
  <c r="E613" i="64"/>
  <c r="D613" i="64"/>
  <c r="C613" i="64"/>
  <c r="N612" i="64"/>
  <c r="M612" i="64"/>
  <c r="L612" i="64"/>
  <c r="K612" i="64"/>
  <c r="J612" i="64"/>
  <c r="I612" i="64"/>
  <c r="H612" i="64"/>
  <c r="G612" i="64"/>
  <c r="A612" i="64" s="1"/>
  <c r="F612" i="64"/>
  <c r="E612" i="64"/>
  <c r="D612" i="64"/>
  <c r="C612" i="64"/>
  <c r="N611" i="64"/>
  <c r="M611" i="64"/>
  <c r="L611" i="64"/>
  <c r="K611" i="64"/>
  <c r="J611" i="64"/>
  <c r="I611" i="64"/>
  <c r="H611" i="64"/>
  <c r="G611" i="64"/>
  <c r="A611" i="64" s="1"/>
  <c r="F611" i="64"/>
  <c r="E611" i="64"/>
  <c r="D611" i="64"/>
  <c r="C611" i="64"/>
  <c r="N610" i="64"/>
  <c r="M610" i="64"/>
  <c r="L610" i="64"/>
  <c r="K610" i="64"/>
  <c r="J610" i="64"/>
  <c r="I610" i="64"/>
  <c r="H610" i="64"/>
  <c r="G610" i="64"/>
  <c r="A610" i="64" s="1"/>
  <c r="F610" i="64"/>
  <c r="E610" i="64"/>
  <c r="D610" i="64"/>
  <c r="C610" i="64"/>
  <c r="N609" i="64"/>
  <c r="M609" i="64"/>
  <c r="L609" i="64"/>
  <c r="K609" i="64"/>
  <c r="J609" i="64"/>
  <c r="I609" i="64"/>
  <c r="H609" i="64"/>
  <c r="G609" i="64"/>
  <c r="A609" i="64" s="1"/>
  <c r="F609" i="64"/>
  <c r="E609" i="64"/>
  <c r="D609" i="64"/>
  <c r="C609" i="64"/>
  <c r="N608" i="64"/>
  <c r="M608" i="64"/>
  <c r="L608" i="64"/>
  <c r="K608" i="64"/>
  <c r="J608" i="64"/>
  <c r="I608" i="64"/>
  <c r="H608" i="64"/>
  <c r="G608" i="64"/>
  <c r="A608" i="64" s="1"/>
  <c r="F608" i="64"/>
  <c r="E608" i="64"/>
  <c r="D608" i="64"/>
  <c r="C608" i="64"/>
  <c r="N607" i="64"/>
  <c r="M607" i="64"/>
  <c r="L607" i="64"/>
  <c r="K607" i="64"/>
  <c r="J607" i="64"/>
  <c r="I607" i="64"/>
  <c r="H607" i="64"/>
  <c r="G607" i="64"/>
  <c r="A607" i="64" s="1"/>
  <c r="F607" i="64"/>
  <c r="E607" i="64"/>
  <c r="D607" i="64"/>
  <c r="C607" i="64"/>
  <c r="N606" i="64"/>
  <c r="M606" i="64"/>
  <c r="L606" i="64"/>
  <c r="K606" i="64"/>
  <c r="J606" i="64"/>
  <c r="I606" i="64"/>
  <c r="H606" i="64"/>
  <c r="G606" i="64"/>
  <c r="A606" i="64" s="1"/>
  <c r="F606" i="64"/>
  <c r="E606" i="64"/>
  <c r="D606" i="64"/>
  <c r="C606" i="64"/>
  <c r="N605" i="64"/>
  <c r="M605" i="64"/>
  <c r="L605" i="64"/>
  <c r="K605" i="64"/>
  <c r="J605" i="64"/>
  <c r="I605" i="64"/>
  <c r="H605" i="64"/>
  <c r="G605" i="64"/>
  <c r="A605" i="64" s="1"/>
  <c r="F605" i="64"/>
  <c r="E605" i="64"/>
  <c r="D605" i="64"/>
  <c r="C605" i="64"/>
  <c r="N604" i="64"/>
  <c r="M604" i="64"/>
  <c r="L604" i="64"/>
  <c r="K604" i="64"/>
  <c r="J604" i="64"/>
  <c r="I604" i="64"/>
  <c r="H604" i="64"/>
  <c r="G604" i="64"/>
  <c r="A604" i="64" s="1"/>
  <c r="F604" i="64"/>
  <c r="E604" i="64"/>
  <c r="D604" i="64"/>
  <c r="C604" i="64"/>
  <c r="N603" i="64"/>
  <c r="M603" i="64"/>
  <c r="L603" i="64"/>
  <c r="K603" i="64"/>
  <c r="J603" i="64"/>
  <c r="I603" i="64"/>
  <c r="H603" i="64"/>
  <c r="G603" i="64"/>
  <c r="A603" i="64" s="1"/>
  <c r="F603" i="64"/>
  <c r="E603" i="64"/>
  <c r="D603" i="64"/>
  <c r="C603" i="64"/>
  <c r="N602" i="64"/>
  <c r="M602" i="64"/>
  <c r="L602" i="64"/>
  <c r="K602" i="64"/>
  <c r="J602" i="64"/>
  <c r="I602" i="64"/>
  <c r="H602" i="64"/>
  <c r="G602" i="64"/>
  <c r="A602" i="64" s="1"/>
  <c r="F602" i="64"/>
  <c r="E602" i="64"/>
  <c r="D602" i="64"/>
  <c r="C602" i="64"/>
  <c r="N601" i="64"/>
  <c r="M601" i="64"/>
  <c r="L601" i="64"/>
  <c r="K601" i="64"/>
  <c r="J601" i="64"/>
  <c r="I601" i="64"/>
  <c r="H601" i="64"/>
  <c r="G601" i="64"/>
  <c r="A601" i="64" s="1"/>
  <c r="F601" i="64"/>
  <c r="E601" i="64"/>
  <c r="D601" i="64"/>
  <c r="C601" i="64"/>
  <c r="N600" i="64"/>
  <c r="M600" i="64"/>
  <c r="L600" i="64"/>
  <c r="K600" i="64"/>
  <c r="J600" i="64"/>
  <c r="I600" i="64"/>
  <c r="H600" i="64"/>
  <c r="G600" i="64"/>
  <c r="A600" i="64" s="1"/>
  <c r="F600" i="64"/>
  <c r="E600" i="64"/>
  <c r="D600" i="64"/>
  <c r="C600" i="64"/>
  <c r="N599" i="64"/>
  <c r="M599" i="64"/>
  <c r="L599" i="64"/>
  <c r="K599" i="64"/>
  <c r="J599" i="64"/>
  <c r="I599" i="64"/>
  <c r="H599" i="64"/>
  <c r="G599" i="64"/>
  <c r="A599" i="64" s="1"/>
  <c r="F599" i="64"/>
  <c r="E599" i="64"/>
  <c r="D599" i="64"/>
  <c r="C599" i="64"/>
  <c r="N598" i="64"/>
  <c r="M598" i="64"/>
  <c r="L598" i="64"/>
  <c r="K598" i="64"/>
  <c r="J598" i="64"/>
  <c r="I598" i="64"/>
  <c r="H598" i="64"/>
  <c r="G598" i="64"/>
  <c r="A598" i="64" s="1"/>
  <c r="F598" i="64"/>
  <c r="E598" i="64"/>
  <c r="D598" i="64"/>
  <c r="C598" i="64"/>
  <c r="N597" i="64"/>
  <c r="M597" i="64"/>
  <c r="L597" i="64"/>
  <c r="K597" i="64"/>
  <c r="J597" i="64"/>
  <c r="I597" i="64"/>
  <c r="H597" i="64"/>
  <c r="G597" i="64"/>
  <c r="A597" i="64" s="1"/>
  <c r="F597" i="64"/>
  <c r="E597" i="64"/>
  <c r="D597" i="64"/>
  <c r="C597" i="64"/>
  <c r="N596" i="64"/>
  <c r="M596" i="64"/>
  <c r="L596" i="64"/>
  <c r="K596" i="64"/>
  <c r="J596" i="64"/>
  <c r="I596" i="64"/>
  <c r="H596" i="64"/>
  <c r="G596" i="64"/>
  <c r="A596" i="64" s="1"/>
  <c r="F596" i="64"/>
  <c r="E596" i="64"/>
  <c r="D596" i="64"/>
  <c r="C596" i="64"/>
  <c r="N595" i="64"/>
  <c r="M595" i="64"/>
  <c r="L595" i="64"/>
  <c r="K595" i="64"/>
  <c r="J595" i="64"/>
  <c r="I595" i="64"/>
  <c r="H595" i="64"/>
  <c r="G595" i="64"/>
  <c r="A595" i="64" s="1"/>
  <c r="F595" i="64"/>
  <c r="E595" i="64"/>
  <c r="D595" i="64"/>
  <c r="C595" i="64"/>
  <c r="N594" i="64"/>
  <c r="M594" i="64"/>
  <c r="L594" i="64"/>
  <c r="K594" i="64"/>
  <c r="J594" i="64"/>
  <c r="I594" i="64"/>
  <c r="H594" i="64"/>
  <c r="G594" i="64"/>
  <c r="A594" i="64" s="1"/>
  <c r="F594" i="64"/>
  <c r="E594" i="64"/>
  <c r="D594" i="64"/>
  <c r="C594" i="64"/>
  <c r="N593" i="64"/>
  <c r="M593" i="64"/>
  <c r="L593" i="64"/>
  <c r="K593" i="64"/>
  <c r="J593" i="64"/>
  <c r="I593" i="64"/>
  <c r="H593" i="64"/>
  <c r="G593" i="64"/>
  <c r="A593" i="64" s="1"/>
  <c r="F593" i="64"/>
  <c r="E593" i="64"/>
  <c r="D593" i="64"/>
  <c r="C593" i="64"/>
  <c r="N592" i="64"/>
  <c r="M592" i="64"/>
  <c r="L592" i="64"/>
  <c r="K592" i="64"/>
  <c r="J592" i="64"/>
  <c r="I592" i="64"/>
  <c r="H592" i="64"/>
  <c r="G592" i="64"/>
  <c r="A592" i="64" s="1"/>
  <c r="F592" i="64"/>
  <c r="E592" i="64"/>
  <c r="D592" i="64"/>
  <c r="C592" i="64"/>
  <c r="N591" i="64"/>
  <c r="M591" i="64"/>
  <c r="L591" i="64"/>
  <c r="K591" i="64"/>
  <c r="J591" i="64"/>
  <c r="I591" i="64"/>
  <c r="H591" i="64"/>
  <c r="G591" i="64"/>
  <c r="A591" i="64" s="1"/>
  <c r="F591" i="64"/>
  <c r="E591" i="64"/>
  <c r="D591" i="64"/>
  <c r="C591" i="64"/>
  <c r="N590" i="64"/>
  <c r="M590" i="64"/>
  <c r="L590" i="64"/>
  <c r="K590" i="64"/>
  <c r="J590" i="64"/>
  <c r="I590" i="64"/>
  <c r="H590" i="64"/>
  <c r="G590" i="64"/>
  <c r="A590" i="64" s="1"/>
  <c r="F590" i="64"/>
  <c r="E590" i="64"/>
  <c r="D590" i="64"/>
  <c r="C590" i="64"/>
  <c r="N589" i="64"/>
  <c r="M589" i="64"/>
  <c r="L589" i="64"/>
  <c r="K589" i="64"/>
  <c r="J589" i="64"/>
  <c r="I589" i="64"/>
  <c r="H589" i="64"/>
  <c r="G589" i="64"/>
  <c r="A589" i="64" s="1"/>
  <c r="F589" i="64"/>
  <c r="E589" i="64"/>
  <c r="D589" i="64"/>
  <c r="C589" i="64"/>
  <c r="N588" i="64"/>
  <c r="M588" i="64"/>
  <c r="L588" i="64"/>
  <c r="K588" i="64"/>
  <c r="J588" i="64"/>
  <c r="I588" i="64"/>
  <c r="H588" i="64"/>
  <c r="G588" i="64"/>
  <c r="A588" i="64" s="1"/>
  <c r="F588" i="64"/>
  <c r="E588" i="64"/>
  <c r="D588" i="64"/>
  <c r="C588" i="64"/>
  <c r="N587" i="64"/>
  <c r="M587" i="64"/>
  <c r="L587" i="64"/>
  <c r="K587" i="64"/>
  <c r="J587" i="64"/>
  <c r="I587" i="64"/>
  <c r="H587" i="64"/>
  <c r="G587" i="64"/>
  <c r="A587" i="64" s="1"/>
  <c r="F587" i="64"/>
  <c r="E587" i="64"/>
  <c r="D587" i="64"/>
  <c r="C587" i="64"/>
  <c r="N586" i="64"/>
  <c r="M586" i="64"/>
  <c r="L586" i="64"/>
  <c r="K586" i="64"/>
  <c r="J586" i="64"/>
  <c r="I586" i="64"/>
  <c r="H586" i="64"/>
  <c r="G586" i="64"/>
  <c r="A586" i="64" s="1"/>
  <c r="F586" i="64"/>
  <c r="E586" i="64"/>
  <c r="D586" i="64"/>
  <c r="C586" i="64"/>
  <c r="N585" i="64"/>
  <c r="M585" i="64"/>
  <c r="L585" i="64"/>
  <c r="K585" i="64"/>
  <c r="J585" i="64"/>
  <c r="I585" i="64"/>
  <c r="H585" i="64"/>
  <c r="G585" i="64"/>
  <c r="A585" i="64" s="1"/>
  <c r="F585" i="64"/>
  <c r="E585" i="64"/>
  <c r="D585" i="64"/>
  <c r="C585" i="64"/>
  <c r="N584" i="64"/>
  <c r="M584" i="64"/>
  <c r="L584" i="64"/>
  <c r="K584" i="64"/>
  <c r="J584" i="64"/>
  <c r="I584" i="64"/>
  <c r="H584" i="64"/>
  <c r="G584" i="64"/>
  <c r="A584" i="64" s="1"/>
  <c r="F584" i="64"/>
  <c r="E584" i="64"/>
  <c r="D584" i="64"/>
  <c r="C584" i="64"/>
  <c r="N583" i="64"/>
  <c r="M583" i="64"/>
  <c r="L583" i="64"/>
  <c r="K583" i="64"/>
  <c r="J583" i="64"/>
  <c r="I583" i="64"/>
  <c r="H583" i="64"/>
  <c r="G583" i="64"/>
  <c r="A583" i="64" s="1"/>
  <c r="F583" i="64"/>
  <c r="E583" i="64"/>
  <c r="D583" i="64"/>
  <c r="C583" i="64"/>
  <c r="N582" i="64"/>
  <c r="M582" i="64"/>
  <c r="L582" i="64"/>
  <c r="K582" i="64"/>
  <c r="J582" i="64"/>
  <c r="I582" i="64"/>
  <c r="H582" i="64"/>
  <c r="G582" i="64"/>
  <c r="A582" i="64" s="1"/>
  <c r="F582" i="64"/>
  <c r="E582" i="64"/>
  <c r="D582" i="64"/>
  <c r="C582" i="64"/>
  <c r="N581" i="64"/>
  <c r="M581" i="64"/>
  <c r="L581" i="64"/>
  <c r="K581" i="64"/>
  <c r="J581" i="64"/>
  <c r="I581" i="64"/>
  <c r="H581" i="64"/>
  <c r="G581" i="64"/>
  <c r="A581" i="64" s="1"/>
  <c r="F581" i="64"/>
  <c r="E581" i="64"/>
  <c r="D581" i="64"/>
  <c r="C581" i="64"/>
  <c r="N580" i="64"/>
  <c r="M580" i="64"/>
  <c r="L580" i="64"/>
  <c r="K580" i="64"/>
  <c r="J580" i="64"/>
  <c r="I580" i="64"/>
  <c r="H580" i="64"/>
  <c r="G580" i="64"/>
  <c r="A580" i="64" s="1"/>
  <c r="F580" i="64"/>
  <c r="E580" i="64"/>
  <c r="D580" i="64"/>
  <c r="C580" i="64"/>
  <c r="N579" i="64"/>
  <c r="M579" i="64"/>
  <c r="L579" i="64"/>
  <c r="K579" i="64"/>
  <c r="J579" i="64"/>
  <c r="I579" i="64"/>
  <c r="H579" i="64"/>
  <c r="G579" i="64"/>
  <c r="A579" i="64" s="1"/>
  <c r="F579" i="64"/>
  <c r="E579" i="64"/>
  <c r="D579" i="64"/>
  <c r="C579" i="64"/>
  <c r="N578" i="64"/>
  <c r="M578" i="64"/>
  <c r="L578" i="64"/>
  <c r="K578" i="64"/>
  <c r="J578" i="64"/>
  <c r="I578" i="64"/>
  <c r="H578" i="64"/>
  <c r="G578" i="64"/>
  <c r="A578" i="64" s="1"/>
  <c r="F578" i="64"/>
  <c r="E578" i="64"/>
  <c r="D578" i="64"/>
  <c r="C578" i="64"/>
  <c r="N577" i="64"/>
  <c r="M577" i="64"/>
  <c r="L577" i="64"/>
  <c r="K577" i="64"/>
  <c r="J577" i="64"/>
  <c r="I577" i="64"/>
  <c r="H577" i="64"/>
  <c r="G577" i="64"/>
  <c r="A577" i="64" s="1"/>
  <c r="F577" i="64"/>
  <c r="E577" i="64"/>
  <c r="D577" i="64"/>
  <c r="C577" i="64"/>
  <c r="N576" i="64"/>
  <c r="M576" i="64"/>
  <c r="L576" i="64"/>
  <c r="K576" i="64"/>
  <c r="J576" i="64"/>
  <c r="I576" i="64"/>
  <c r="H576" i="64"/>
  <c r="G576" i="64"/>
  <c r="A576" i="64" s="1"/>
  <c r="F576" i="64"/>
  <c r="E576" i="64"/>
  <c r="D576" i="64"/>
  <c r="C576" i="64"/>
  <c r="N575" i="64"/>
  <c r="M575" i="64"/>
  <c r="L575" i="64"/>
  <c r="K575" i="64"/>
  <c r="J575" i="64"/>
  <c r="I575" i="64"/>
  <c r="H575" i="64"/>
  <c r="G575" i="64"/>
  <c r="A575" i="64" s="1"/>
  <c r="F575" i="64"/>
  <c r="E575" i="64"/>
  <c r="D575" i="64"/>
  <c r="C575" i="64"/>
  <c r="N574" i="64"/>
  <c r="M574" i="64"/>
  <c r="L574" i="64"/>
  <c r="K574" i="64"/>
  <c r="J574" i="64"/>
  <c r="I574" i="64"/>
  <c r="H574" i="64"/>
  <c r="G574" i="64"/>
  <c r="A574" i="64" s="1"/>
  <c r="F574" i="64"/>
  <c r="E574" i="64"/>
  <c r="D574" i="64"/>
  <c r="C574" i="64"/>
  <c r="N573" i="64"/>
  <c r="M573" i="64"/>
  <c r="L573" i="64"/>
  <c r="K573" i="64"/>
  <c r="J573" i="64"/>
  <c r="I573" i="64"/>
  <c r="H573" i="64"/>
  <c r="G573" i="64"/>
  <c r="A573" i="64" s="1"/>
  <c r="F573" i="64"/>
  <c r="E573" i="64"/>
  <c r="D573" i="64"/>
  <c r="C573" i="64"/>
  <c r="N572" i="64"/>
  <c r="M572" i="64"/>
  <c r="L572" i="64"/>
  <c r="K572" i="64"/>
  <c r="J572" i="64"/>
  <c r="I572" i="64"/>
  <c r="H572" i="64"/>
  <c r="G572" i="64"/>
  <c r="A572" i="64" s="1"/>
  <c r="F572" i="64"/>
  <c r="E572" i="64"/>
  <c r="D572" i="64"/>
  <c r="C572" i="64"/>
  <c r="N571" i="64"/>
  <c r="M571" i="64"/>
  <c r="L571" i="64"/>
  <c r="K571" i="64"/>
  <c r="J571" i="64"/>
  <c r="I571" i="64"/>
  <c r="H571" i="64"/>
  <c r="G571" i="64"/>
  <c r="A571" i="64" s="1"/>
  <c r="F571" i="64"/>
  <c r="E571" i="64"/>
  <c r="D571" i="64"/>
  <c r="C571" i="64"/>
  <c r="N570" i="64"/>
  <c r="M570" i="64"/>
  <c r="L570" i="64"/>
  <c r="K570" i="64"/>
  <c r="J570" i="64"/>
  <c r="I570" i="64"/>
  <c r="H570" i="64"/>
  <c r="G570" i="64"/>
  <c r="A570" i="64" s="1"/>
  <c r="F570" i="64"/>
  <c r="E570" i="64"/>
  <c r="D570" i="64"/>
  <c r="C570" i="64"/>
  <c r="N569" i="64"/>
  <c r="M569" i="64"/>
  <c r="L569" i="64"/>
  <c r="K569" i="64"/>
  <c r="J569" i="64"/>
  <c r="I569" i="64"/>
  <c r="H569" i="64"/>
  <c r="G569" i="64"/>
  <c r="A569" i="64" s="1"/>
  <c r="F569" i="64"/>
  <c r="E569" i="64"/>
  <c r="D569" i="64"/>
  <c r="C569" i="64"/>
  <c r="N568" i="64"/>
  <c r="M568" i="64"/>
  <c r="L568" i="64"/>
  <c r="K568" i="64"/>
  <c r="J568" i="64"/>
  <c r="I568" i="64"/>
  <c r="H568" i="64"/>
  <c r="G568" i="64"/>
  <c r="A568" i="64" s="1"/>
  <c r="F568" i="64"/>
  <c r="E568" i="64"/>
  <c r="D568" i="64"/>
  <c r="C568" i="64"/>
  <c r="N567" i="64"/>
  <c r="M567" i="64"/>
  <c r="L567" i="64"/>
  <c r="K567" i="64"/>
  <c r="J567" i="64"/>
  <c r="I567" i="64"/>
  <c r="H567" i="64"/>
  <c r="G567" i="64"/>
  <c r="A567" i="64" s="1"/>
  <c r="F567" i="64"/>
  <c r="E567" i="64"/>
  <c r="D567" i="64"/>
  <c r="C567" i="64"/>
  <c r="N566" i="64"/>
  <c r="M566" i="64"/>
  <c r="L566" i="64"/>
  <c r="K566" i="64"/>
  <c r="J566" i="64"/>
  <c r="I566" i="64"/>
  <c r="H566" i="64"/>
  <c r="G566" i="64"/>
  <c r="A566" i="64" s="1"/>
  <c r="F566" i="64"/>
  <c r="E566" i="64"/>
  <c r="D566" i="64"/>
  <c r="C566" i="64"/>
  <c r="N565" i="64"/>
  <c r="M565" i="64"/>
  <c r="L565" i="64"/>
  <c r="K565" i="64"/>
  <c r="J565" i="64"/>
  <c r="I565" i="64"/>
  <c r="H565" i="64"/>
  <c r="G565" i="64"/>
  <c r="A565" i="64" s="1"/>
  <c r="F565" i="64"/>
  <c r="E565" i="64"/>
  <c r="D565" i="64"/>
  <c r="C565" i="64"/>
  <c r="N564" i="64"/>
  <c r="M564" i="64"/>
  <c r="L564" i="64"/>
  <c r="K564" i="64"/>
  <c r="J564" i="64"/>
  <c r="I564" i="64"/>
  <c r="H564" i="64"/>
  <c r="G564" i="64"/>
  <c r="A564" i="64" s="1"/>
  <c r="F564" i="64"/>
  <c r="E564" i="64"/>
  <c r="D564" i="64"/>
  <c r="C564" i="64"/>
  <c r="N563" i="64"/>
  <c r="M563" i="64"/>
  <c r="L563" i="64"/>
  <c r="K563" i="64"/>
  <c r="J563" i="64"/>
  <c r="I563" i="64"/>
  <c r="H563" i="64"/>
  <c r="G563" i="64"/>
  <c r="A563" i="64" s="1"/>
  <c r="F563" i="64"/>
  <c r="E563" i="64"/>
  <c r="D563" i="64"/>
  <c r="C563" i="64"/>
  <c r="N562" i="64"/>
  <c r="M562" i="64"/>
  <c r="L562" i="64"/>
  <c r="K562" i="64"/>
  <c r="J562" i="64"/>
  <c r="I562" i="64"/>
  <c r="H562" i="64"/>
  <c r="G562" i="64"/>
  <c r="A562" i="64" s="1"/>
  <c r="F562" i="64"/>
  <c r="E562" i="64"/>
  <c r="D562" i="64"/>
  <c r="C562" i="64"/>
  <c r="N561" i="64"/>
  <c r="M561" i="64"/>
  <c r="L561" i="64"/>
  <c r="K561" i="64"/>
  <c r="J561" i="64"/>
  <c r="I561" i="64"/>
  <c r="H561" i="64"/>
  <c r="G561" i="64"/>
  <c r="A561" i="64" s="1"/>
  <c r="F561" i="64"/>
  <c r="E561" i="64"/>
  <c r="D561" i="64"/>
  <c r="C561" i="64"/>
  <c r="N560" i="64"/>
  <c r="M560" i="64"/>
  <c r="L560" i="64"/>
  <c r="K560" i="64"/>
  <c r="J560" i="64"/>
  <c r="I560" i="64"/>
  <c r="H560" i="64"/>
  <c r="G560" i="64"/>
  <c r="A560" i="64" s="1"/>
  <c r="F560" i="64"/>
  <c r="E560" i="64"/>
  <c r="D560" i="64"/>
  <c r="C560" i="64"/>
  <c r="N559" i="64"/>
  <c r="M559" i="64"/>
  <c r="L559" i="64"/>
  <c r="K559" i="64"/>
  <c r="J559" i="64"/>
  <c r="I559" i="64"/>
  <c r="H559" i="64"/>
  <c r="G559" i="64"/>
  <c r="A559" i="64" s="1"/>
  <c r="F559" i="64"/>
  <c r="E559" i="64"/>
  <c r="D559" i="64"/>
  <c r="C559" i="64"/>
  <c r="N558" i="64"/>
  <c r="M558" i="64"/>
  <c r="L558" i="64"/>
  <c r="K558" i="64"/>
  <c r="J558" i="64"/>
  <c r="I558" i="64"/>
  <c r="H558" i="64"/>
  <c r="G558" i="64"/>
  <c r="A558" i="64" s="1"/>
  <c r="F558" i="64"/>
  <c r="E558" i="64"/>
  <c r="D558" i="64"/>
  <c r="C558" i="64"/>
  <c r="N557" i="64"/>
  <c r="M557" i="64"/>
  <c r="L557" i="64"/>
  <c r="K557" i="64"/>
  <c r="J557" i="64"/>
  <c r="I557" i="64"/>
  <c r="H557" i="64"/>
  <c r="G557" i="64"/>
  <c r="A557" i="64" s="1"/>
  <c r="F557" i="64"/>
  <c r="E557" i="64"/>
  <c r="D557" i="64"/>
  <c r="C557" i="64"/>
  <c r="N556" i="64"/>
  <c r="M556" i="64"/>
  <c r="L556" i="64"/>
  <c r="K556" i="64"/>
  <c r="J556" i="64"/>
  <c r="I556" i="64"/>
  <c r="H556" i="64"/>
  <c r="G556" i="64"/>
  <c r="A556" i="64" s="1"/>
  <c r="F556" i="64"/>
  <c r="E556" i="64"/>
  <c r="D556" i="64"/>
  <c r="C556" i="64"/>
  <c r="N555" i="64"/>
  <c r="M555" i="64"/>
  <c r="L555" i="64"/>
  <c r="K555" i="64"/>
  <c r="J555" i="64"/>
  <c r="I555" i="64"/>
  <c r="H555" i="64"/>
  <c r="G555" i="64"/>
  <c r="A555" i="64" s="1"/>
  <c r="F555" i="64"/>
  <c r="E555" i="64"/>
  <c r="D555" i="64"/>
  <c r="C555" i="64"/>
  <c r="N554" i="64"/>
  <c r="M554" i="64"/>
  <c r="L554" i="64"/>
  <c r="K554" i="64"/>
  <c r="J554" i="64"/>
  <c r="I554" i="64"/>
  <c r="H554" i="64"/>
  <c r="G554" i="64"/>
  <c r="A554" i="64" s="1"/>
  <c r="F554" i="64"/>
  <c r="E554" i="64"/>
  <c r="D554" i="64"/>
  <c r="C554" i="64"/>
  <c r="N553" i="64"/>
  <c r="M553" i="64"/>
  <c r="L553" i="64"/>
  <c r="K553" i="64"/>
  <c r="J553" i="64"/>
  <c r="I553" i="64"/>
  <c r="H553" i="64"/>
  <c r="G553" i="64"/>
  <c r="A553" i="64" s="1"/>
  <c r="F553" i="64"/>
  <c r="E553" i="64"/>
  <c r="D553" i="64"/>
  <c r="C553" i="64"/>
  <c r="N552" i="64"/>
  <c r="M552" i="64"/>
  <c r="L552" i="64"/>
  <c r="K552" i="64"/>
  <c r="J552" i="64"/>
  <c r="I552" i="64"/>
  <c r="H552" i="64"/>
  <c r="G552" i="64"/>
  <c r="A552" i="64" s="1"/>
  <c r="F552" i="64"/>
  <c r="E552" i="64"/>
  <c r="D552" i="64"/>
  <c r="C552" i="64"/>
  <c r="N551" i="64"/>
  <c r="M551" i="64"/>
  <c r="L551" i="64"/>
  <c r="K551" i="64"/>
  <c r="J551" i="64"/>
  <c r="I551" i="64"/>
  <c r="H551" i="64"/>
  <c r="G551" i="64"/>
  <c r="A551" i="64" s="1"/>
  <c r="F551" i="64"/>
  <c r="E551" i="64"/>
  <c r="D551" i="64"/>
  <c r="C551" i="64"/>
  <c r="N550" i="64"/>
  <c r="M550" i="64"/>
  <c r="L550" i="64"/>
  <c r="K550" i="64"/>
  <c r="J550" i="64"/>
  <c r="I550" i="64"/>
  <c r="H550" i="64"/>
  <c r="G550" i="64"/>
  <c r="A550" i="64" s="1"/>
  <c r="F550" i="64"/>
  <c r="E550" i="64"/>
  <c r="D550" i="64"/>
  <c r="C550" i="64"/>
  <c r="N549" i="64"/>
  <c r="M549" i="64"/>
  <c r="L549" i="64"/>
  <c r="K549" i="64"/>
  <c r="J549" i="64"/>
  <c r="I549" i="64"/>
  <c r="H549" i="64"/>
  <c r="G549" i="64"/>
  <c r="A549" i="64" s="1"/>
  <c r="F549" i="64"/>
  <c r="E549" i="64"/>
  <c r="D549" i="64"/>
  <c r="C549" i="64"/>
  <c r="N548" i="64"/>
  <c r="M548" i="64"/>
  <c r="L548" i="64"/>
  <c r="K548" i="64"/>
  <c r="J548" i="64"/>
  <c r="I548" i="64"/>
  <c r="H548" i="64"/>
  <c r="G548" i="64"/>
  <c r="A548" i="64" s="1"/>
  <c r="F548" i="64"/>
  <c r="E548" i="64"/>
  <c r="D548" i="64"/>
  <c r="C548" i="64"/>
  <c r="N547" i="64"/>
  <c r="M547" i="64"/>
  <c r="L547" i="64"/>
  <c r="K547" i="64"/>
  <c r="J547" i="64"/>
  <c r="I547" i="64"/>
  <c r="H547" i="64"/>
  <c r="G547" i="64"/>
  <c r="A547" i="64" s="1"/>
  <c r="F547" i="64"/>
  <c r="E547" i="64"/>
  <c r="D547" i="64"/>
  <c r="C547" i="64"/>
  <c r="N546" i="64"/>
  <c r="M546" i="64"/>
  <c r="L546" i="64"/>
  <c r="K546" i="64"/>
  <c r="J546" i="64"/>
  <c r="I546" i="64"/>
  <c r="H546" i="64"/>
  <c r="G546" i="64"/>
  <c r="A546" i="64" s="1"/>
  <c r="F546" i="64"/>
  <c r="E546" i="64"/>
  <c r="D546" i="64"/>
  <c r="C546" i="64"/>
  <c r="N545" i="64"/>
  <c r="M545" i="64"/>
  <c r="L545" i="64"/>
  <c r="K545" i="64"/>
  <c r="J545" i="64"/>
  <c r="I545" i="64"/>
  <c r="H545" i="64"/>
  <c r="G545" i="64"/>
  <c r="A545" i="64" s="1"/>
  <c r="F545" i="64"/>
  <c r="E545" i="64"/>
  <c r="D545" i="64"/>
  <c r="C545" i="64"/>
  <c r="N544" i="64"/>
  <c r="M544" i="64"/>
  <c r="L544" i="64"/>
  <c r="K544" i="64"/>
  <c r="J544" i="64"/>
  <c r="I544" i="64"/>
  <c r="H544" i="64"/>
  <c r="G544" i="64"/>
  <c r="A544" i="64" s="1"/>
  <c r="F544" i="64"/>
  <c r="E544" i="64"/>
  <c r="D544" i="64"/>
  <c r="C544" i="64"/>
  <c r="N543" i="64"/>
  <c r="M543" i="64"/>
  <c r="L543" i="64"/>
  <c r="K543" i="64"/>
  <c r="J543" i="64"/>
  <c r="I543" i="64"/>
  <c r="H543" i="64"/>
  <c r="G543" i="64"/>
  <c r="A543" i="64" s="1"/>
  <c r="F543" i="64"/>
  <c r="E543" i="64"/>
  <c r="D543" i="64"/>
  <c r="C543" i="64"/>
  <c r="N542" i="64"/>
  <c r="M542" i="64"/>
  <c r="L542" i="64"/>
  <c r="K542" i="64"/>
  <c r="J542" i="64"/>
  <c r="I542" i="64"/>
  <c r="H542" i="64"/>
  <c r="G542" i="64"/>
  <c r="A542" i="64" s="1"/>
  <c r="F542" i="64"/>
  <c r="E542" i="64"/>
  <c r="D542" i="64"/>
  <c r="C542" i="64"/>
  <c r="N541" i="64"/>
  <c r="M541" i="64"/>
  <c r="L541" i="64"/>
  <c r="K541" i="64"/>
  <c r="J541" i="64"/>
  <c r="I541" i="64"/>
  <c r="H541" i="64"/>
  <c r="G541" i="64"/>
  <c r="A541" i="64" s="1"/>
  <c r="F541" i="64"/>
  <c r="E541" i="64"/>
  <c r="D541" i="64"/>
  <c r="C541" i="64"/>
  <c r="N540" i="64"/>
  <c r="M540" i="64"/>
  <c r="L540" i="64"/>
  <c r="K540" i="64"/>
  <c r="J540" i="64"/>
  <c r="I540" i="64"/>
  <c r="H540" i="64"/>
  <c r="G540" i="64"/>
  <c r="A540" i="64" s="1"/>
  <c r="F540" i="64"/>
  <c r="E540" i="64"/>
  <c r="D540" i="64"/>
  <c r="C540" i="64"/>
  <c r="N539" i="64"/>
  <c r="M539" i="64"/>
  <c r="L539" i="64"/>
  <c r="K539" i="64"/>
  <c r="J539" i="64"/>
  <c r="I539" i="64"/>
  <c r="H539" i="64"/>
  <c r="G539" i="64"/>
  <c r="A539" i="64" s="1"/>
  <c r="F539" i="64"/>
  <c r="E539" i="64"/>
  <c r="D539" i="64"/>
  <c r="C539" i="64"/>
  <c r="N538" i="64"/>
  <c r="M538" i="64"/>
  <c r="L538" i="64"/>
  <c r="K538" i="64"/>
  <c r="J538" i="64"/>
  <c r="I538" i="64"/>
  <c r="H538" i="64"/>
  <c r="G538" i="64"/>
  <c r="A538" i="64" s="1"/>
  <c r="F538" i="64"/>
  <c r="E538" i="64"/>
  <c r="D538" i="64"/>
  <c r="C538" i="64"/>
  <c r="N537" i="64"/>
  <c r="M537" i="64"/>
  <c r="L537" i="64"/>
  <c r="K537" i="64"/>
  <c r="J537" i="64"/>
  <c r="I537" i="64"/>
  <c r="H537" i="64"/>
  <c r="G537" i="64"/>
  <c r="A537" i="64" s="1"/>
  <c r="F537" i="64"/>
  <c r="E537" i="64"/>
  <c r="D537" i="64"/>
  <c r="C537" i="64"/>
  <c r="N536" i="64"/>
  <c r="M536" i="64"/>
  <c r="L536" i="64"/>
  <c r="K536" i="64"/>
  <c r="J536" i="64"/>
  <c r="I536" i="64"/>
  <c r="H536" i="64"/>
  <c r="G536" i="64"/>
  <c r="A536" i="64" s="1"/>
  <c r="F536" i="64"/>
  <c r="E536" i="64"/>
  <c r="D536" i="64"/>
  <c r="C536" i="64"/>
  <c r="N535" i="64"/>
  <c r="M535" i="64"/>
  <c r="L535" i="64"/>
  <c r="K535" i="64"/>
  <c r="J535" i="64"/>
  <c r="I535" i="64"/>
  <c r="H535" i="64"/>
  <c r="G535" i="64"/>
  <c r="A535" i="64" s="1"/>
  <c r="F535" i="64"/>
  <c r="E535" i="64"/>
  <c r="D535" i="64"/>
  <c r="C535" i="64"/>
  <c r="N534" i="64"/>
  <c r="M534" i="64"/>
  <c r="L534" i="64"/>
  <c r="K534" i="64"/>
  <c r="J534" i="64"/>
  <c r="I534" i="64"/>
  <c r="H534" i="64"/>
  <c r="G534" i="64"/>
  <c r="A534" i="64" s="1"/>
  <c r="F534" i="64"/>
  <c r="E534" i="64"/>
  <c r="D534" i="64"/>
  <c r="C534" i="64"/>
  <c r="N533" i="64"/>
  <c r="M533" i="64"/>
  <c r="L533" i="64"/>
  <c r="K533" i="64"/>
  <c r="J533" i="64"/>
  <c r="I533" i="64"/>
  <c r="H533" i="64"/>
  <c r="G533" i="64"/>
  <c r="A533" i="64" s="1"/>
  <c r="F533" i="64"/>
  <c r="E533" i="64"/>
  <c r="D533" i="64"/>
  <c r="C533" i="64"/>
  <c r="N532" i="64"/>
  <c r="M532" i="64"/>
  <c r="L532" i="64"/>
  <c r="K532" i="64"/>
  <c r="J532" i="64"/>
  <c r="I532" i="64"/>
  <c r="H532" i="64"/>
  <c r="G532" i="64"/>
  <c r="A532" i="64" s="1"/>
  <c r="F532" i="64"/>
  <c r="E532" i="64"/>
  <c r="D532" i="64"/>
  <c r="C532" i="64"/>
  <c r="N531" i="64"/>
  <c r="M531" i="64"/>
  <c r="L531" i="64"/>
  <c r="K531" i="64"/>
  <c r="J531" i="64"/>
  <c r="I531" i="64"/>
  <c r="H531" i="64"/>
  <c r="G531" i="64"/>
  <c r="A531" i="64" s="1"/>
  <c r="F531" i="64"/>
  <c r="E531" i="64"/>
  <c r="D531" i="64"/>
  <c r="C531" i="64"/>
  <c r="N530" i="64"/>
  <c r="M530" i="64"/>
  <c r="L530" i="64"/>
  <c r="K530" i="64"/>
  <c r="J530" i="64"/>
  <c r="I530" i="64"/>
  <c r="H530" i="64"/>
  <c r="G530" i="64"/>
  <c r="A530" i="64" s="1"/>
  <c r="F530" i="64"/>
  <c r="E530" i="64"/>
  <c r="D530" i="64"/>
  <c r="C530" i="64"/>
  <c r="N529" i="64"/>
  <c r="M529" i="64"/>
  <c r="L529" i="64"/>
  <c r="K529" i="64"/>
  <c r="J529" i="64"/>
  <c r="I529" i="64"/>
  <c r="H529" i="64"/>
  <c r="G529" i="64"/>
  <c r="A529" i="64" s="1"/>
  <c r="F529" i="64"/>
  <c r="E529" i="64"/>
  <c r="D529" i="64"/>
  <c r="C529" i="64"/>
  <c r="N528" i="64"/>
  <c r="M528" i="64"/>
  <c r="L528" i="64"/>
  <c r="K528" i="64"/>
  <c r="J528" i="64"/>
  <c r="I528" i="64"/>
  <c r="H528" i="64"/>
  <c r="G528" i="64"/>
  <c r="A528" i="64" s="1"/>
  <c r="F528" i="64"/>
  <c r="E528" i="64"/>
  <c r="D528" i="64"/>
  <c r="C528" i="64"/>
  <c r="N527" i="64"/>
  <c r="M527" i="64"/>
  <c r="L527" i="64"/>
  <c r="K527" i="64"/>
  <c r="J527" i="64"/>
  <c r="I527" i="64"/>
  <c r="H527" i="64"/>
  <c r="G527" i="64"/>
  <c r="A527" i="64" s="1"/>
  <c r="F527" i="64"/>
  <c r="E527" i="64"/>
  <c r="D527" i="64"/>
  <c r="C527" i="64"/>
  <c r="N526" i="64"/>
  <c r="M526" i="64"/>
  <c r="L526" i="64"/>
  <c r="K526" i="64"/>
  <c r="J526" i="64"/>
  <c r="I526" i="64"/>
  <c r="H526" i="64"/>
  <c r="G526" i="64"/>
  <c r="A526" i="64" s="1"/>
  <c r="F526" i="64"/>
  <c r="E526" i="64"/>
  <c r="D526" i="64"/>
  <c r="C526" i="64"/>
  <c r="N525" i="64"/>
  <c r="M525" i="64"/>
  <c r="L525" i="64"/>
  <c r="K525" i="64"/>
  <c r="J525" i="64"/>
  <c r="I525" i="64"/>
  <c r="H525" i="64"/>
  <c r="G525" i="64"/>
  <c r="A525" i="64" s="1"/>
  <c r="F525" i="64"/>
  <c r="E525" i="64"/>
  <c r="D525" i="64"/>
  <c r="C525" i="64"/>
  <c r="N524" i="64"/>
  <c r="M524" i="64"/>
  <c r="L524" i="64"/>
  <c r="K524" i="64"/>
  <c r="J524" i="64"/>
  <c r="I524" i="64"/>
  <c r="H524" i="64"/>
  <c r="G524" i="64"/>
  <c r="A524" i="64" s="1"/>
  <c r="F524" i="64"/>
  <c r="E524" i="64"/>
  <c r="D524" i="64"/>
  <c r="C524" i="64"/>
  <c r="N523" i="64"/>
  <c r="M523" i="64"/>
  <c r="L523" i="64"/>
  <c r="K523" i="64"/>
  <c r="J523" i="64"/>
  <c r="I523" i="64"/>
  <c r="H523" i="64"/>
  <c r="G523" i="64"/>
  <c r="A523" i="64" s="1"/>
  <c r="F523" i="64"/>
  <c r="E523" i="64"/>
  <c r="D523" i="64"/>
  <c r="C523" i="64"/>
  <c r="N522" i="64"/>
  <c r="M522" i="64"/>
  <c r="L522" i="64"/>
  <c r="K522" i="64"/>
  <c r="J522" i="64"/>
  <c r="I522" i="64"/>
  <c r="H522" i="64"/>
  <c r="G522" i="64"/>
  <c r="A522" i="64" s="1"/>
  <c r="F522" i="64"/>
  <c r="E522" i="64"/>
  <c r="D522" i="64"/>
  <c r="C522" i="64"/>
  <c r="N521" i="64"/>
  <c r="M521" i="64"/>
  <c r="L521" i="64"/>
  <c r="K521" i="64"/>
  <c r="J521" i="64"/>
  <c r="I521" i="64"/>
  <c r="H521" i="64"/>
  <c r="G521" i="64"/>
  <c r="A521" i="64" s="1"/>
  <c r="F521" i="64"/>
  <c r="E521" i="64"/>
  <c r="D521" i="64"/>
  <c r="C521" i="64"/>
  <c r="N520" i="64"/>
  <c r="M520" i="64"/>
  <c r="L520" i="64"/>
  <c r="K520" i="64"/>
  <c r="J520" i="64"/>
  <c r="I520" i="64"/>
  <c r="H520" i="64"/>
  <c r="G520" i="64"/>
  <c r="A520" i="64" s="1"/>
  <c r="F520" i="64"/>
  <c r="E520" i="64"/>
  <c r="D520" i="64"/>
  <c r="C520" i="64"/>
  <c r="N519" i="64"/>
  <c r="M519" i="64"/>
  <c r="L519" i="64"/>
  <c r="K519" i="64"/>
  <c r="J519" i="64"/>
  <c r="I519" i="64"/>
  <c r="H519" i="64"/>
  <c r="G519" i="64"/>
  <c r="A519" i="64" s="1"/>
  <c r="F519" i="64"/>
  <c r="E519" i="64"/>
  <c r="D519" i="64"/>
  <c r="C519" i="64"/>
  <c r="N518" i="64"/>
  <c r="M518" i="64"/>
  <c r="L518" i="64"/>
  <c r="K518" i="64"/>
  <c r="J518" i="64"/>
  <c r="I518" i="64"/>
  <c r="H518" i="64"/>
  <c r="G518" i="64"/>
  <c r="A518" i="64" s="1"/>
  <c r="F518" i="64"/>
  <c r="E518" i="64"/>
  <c r="D518" i="64"/>
  <c r="C518" i="64"/>
  <c r="N517" i="64"/>
  <c r="M517" i="64"/>
  <c r="L517" i="64"/>
  <c r="K517" i="64"/>
  <c r="J517" i="64"/>
  <c r="I517" i="64"/>
  <c r="H517" i="64"/>
  <c r="G517" i="64"/>
  <c r="A517" i="64" s="1"/>
  <c r="F517" i="64"/>
  <c r="E517" i="64"/>
  <c r="D517" i="64"/>
  <c r="C517" i="64"/>
  <c r="N516" i="64"/>
  <c r="M516" i="64"/>
  <c r="L516" i="64"/>
  <c r="K516" i="64"/>
  <c r="J516" i="64"/>
  <c r="I516" i="64"/>
  <c r="H516" i="64"/>
  <c r="G516" i="64"/>
  <c r="A516" i="64" s="1"/>
  <c r="F516" i="64"/>
  <c r="E516" i="64"/>
  <c r="D516" i="64"/>
  <c r="C516" i="64"/>
  <c r="N515" i="64"/>
  <c r="M515" i="64"/>
  <c r="L515" i="64"/>
  <c r="K515" i="64"/>
  <c r="J515" i="64"/>
  <c r="I515" i="64"/>
  <c r="H515" i="64"/>
  <c r="G515" i="64"/>
  <c r="A515" i="64" s="1"/>
  <c r="F515" i="64"/>
  <c r="E515" i="64"/>
  <c r="D515" i="64"/>
  <c r="C515" i="64"/>
  <c r="N514" i="64"/>
  <c r="M514" i="64"/>
  <c r="L514" i="64"/>
  <c r="K514" i="64"/>
  <c r="J514" i="64"/>
  <c r="I514" i="64"/>
  <c r="H514" i="64"/>
  <c r="G514" i="64"/>
  <c r="A514" i="64" s="1"/>
  <c r="F514" i="64"/>
  <c r="E514" i="64"/>
  <c r="D514" i="64"/>
  <c r="C514" i="64"/>
  <c r="N513" i="64"/>
  <c r="M513" i="64"/>
  <c r="L513" i="64"/>
  <c r="K513" i="64"/>
  <c r="J513" i="64"/>
  <c r="I513" i="64"/>
  <c r="H513" i="64"/>
  <c r="G513" i="64"/>
  <c r="A513" i="64" s="1"/>
  <c r="F513" i="64"/>
  <c r="E513" i="64"/>
  <c r="D513" i="64"/>
  <c r="C513" i="64"/>
  <c r="N512" i="64"/>
  <c r="M512" i="64"/>
  <c r="L512" i="64"/>
  <c r="K512" i="64"/>
  <c r="J512" i="64"/>
  <c r="I512" i="64"/>
  <c r="H512" i="64"/>
  <c r="G512" i="64"/>
  <c r="A512" i="64" s="1"/>
  <c r="F512" i="64"/>
  <c r="E512" i="64"/>
  <c r="D512" i="64"/>
  <c r="C512" i="64"/>
  <c r="N511" i="64"/>
  <c r="M511" i="64"/>
  <c r="L511" i="64"/>
  <c r="K511" i="64"/>
  <c r="J511" i="64"/>
  <c r="I511" i="64"/>
  <c r="H511" i="64"/>
  <c r="G511" i="64"/>
  <c r="A511" i="64" s="1"/>
  <c r="F511" i="64"/>
  <c r="E511" i="64"/>
  <c r="D511" i="64"/>
  <c r="C511" i="64"/>
  <c r="N510" i="64"/>
  <c r="M510" i="64"/>
  <c r="L510" i="64"/>
  <c r="K510" i="64"/>
  <c r="J510" i="64"/>
  <c r="I510" i="64"/>
  <c r="H510" i="64"/>
  <c r="G510" i="64"/>
  <c r="A510" i="64" s="1"/>
  <c r="F510" i="64"/>
  <c r="E510" i="64"/>
  <c r="D510" i="64"/>
  <c r="C510" i="64"/>
  <c r="N509" i="64"/>
  <c r="M509" i="64"/>
  <c r="L509" i="64"/>
  <c r="K509" i="64"/>
  <c r="J509" i="64"/>
  <c r="I509" i="64"/>
  <c r="H509" i="64"/>
  <c r="G509" i="64"/>
  <c r="A509" i="64" s="1"/>
  <c r="F509" i="64"/>
  <c r="E509" i="64"/>
  <c r="D509" i="64"/>
  <c r="C509" i="64"/>
  <c r="N508" i="64"/>
  <c r="M508" i="64"/>
  <c r="L508" i="64"/>
  <c r="K508" i="64"/>
  <c r="J508" i="64"/>
  <c r="I508" i="64"/>
  <c r="H508" i="64"/>
  <c r="G508" i="64"/>
  <c r="A508" i="64" s="1"/>
  <c r="F508" i="64"/>
  <c r="E508" i="64"/>
  <c r="D508" i="64"/>
  <c r="C508" i="64"/>
  <c r="N507" i="64"/>
  <c r="M507" i="64"/>
  <c r="L507" i="64"/>
  <c r="K507" i="64"/>
  <c r="J507" i="64"/>
  <c r="I507" i="64"/>
  <c r="H507" i="64"/>
  <c r="G507" i="64"/>
  <c r="A507" i="64" s="1"/>
  <c r="F507" i="64"/>
  <c r="E507" i="64"/>
  <c r="D507" i="64"/>
  <c r="C507" i="64"/>
  <c r="N506" i="64"/>
  <c r="M506" i="64"/>
  <c r="L506" i="64"/>
  <c r="K506" i="64"/>
  <c r="J506" i="64"/>
  <c r="I506" i="64"/>
  <c r="H506" i="64"/>
  <c r="G506" i="64"/>
  <c r="A506" i="64" s="1"/>
  <c r="F506" i="64"/>
  <c r="E506" i="64"/>
  <c r="D506" i="64"/>
  <c r="C506" i="64"/>
  <c r="N505" i="64"/>
  <c r="M505" i="64"/>
  <c r="L505" i="64"/>
  <c r="K505" i="64"/>
  <c r="J505" i="64"/>
  <c r="I505" i="64"/>
  <c r="H505" i="64"/>
  <c r="G505" i="64"/>
  <c r="A505" i="64" s="1"/>
  <c r="F505" i="64"/>
  <c r="E505" i="64"/>
  <c r="D505" i="64"/>
  <c r="C505" i="64"/>
  <c r="N504" i="64"/>
  <c r="M504" i="64"/>
  <c r="L504" i="64"/>
  <c r="K504" i="64"/>
  <c r="J504" i="64"/>
  <c r="I504" i="64"/>
  <c r="H504" i="64"/>
  <c r="G504" i="64"/>
  <c r="A504" i="64" s="1"/>
  <c r="F504" i="64"/>
  <c r="E504" i="64"/>
  <c r="D504" i="64"/>
  <c r="C504" i="64"/>
  <c r="N503" i="64"/>
  <c r="M503" i="64"/>
  <c r="L503" i="64"/>
  <c r="K503" i="64"/>
  <c r="J503" i="64"/>
  <c r="I503" i="64"/>
  <c r="H503" i="64"/>
  <c r="G503" i="64"/>
  <c r="A503" i="64" s="1"/>
  <c r="F503" i="64"/>
  <c r="E503" i="64"/>
  <c r="D503" i="64"/>
  <c r="C503" i="64"/>
  <c r="N502" i="64"/>
  <c r="M502" i="64"/>
  <c r="L502" i="64"/>
  <c r="K502" i="64"/>
  <c r="J502" i="64"/>
  <c r="I502" i="64"/>
  <c r="H502" i="64"/>
  <c r="G502" i="64"/>
  <c r="A502" i="64" s="1"/>
  <c r="F502" i="64"/>
  <c r="E502" i="64"/>
  <c r="D502" i="64"/>
  <c r="C502" i="64"/>
  <c r="N501" i="64"/>
  <c r="M501" i="64"/>
  <c r="L501" i="64"/>
  <c r="K501" i="64"/>
  <c r="J501" i="64"/>
  <c r="I501" i="64"/>
  <c r="H501" i="64"/>
  <c r="G501" i="64"/>
  <c r="A501" i="64" s="1"/>
  <c r="F501" i="64"/>
  <c r="E501" i="64"/>
  <c r="D501" i="64"/>
  <c r="C501" i="64"/>
  <c r="N500" i="64"/>
  <c r="M500" i="64"/>
  <c r="L500" i="64"/>
  <c r="K500" i="64"/>
  <c r="J500" i="64"/>
  <c r="I500" i="64"/>
  <c r="H500" i="64"/>
  <c r="G500" i="64"/>
  <c r="A500" i="64" s="1"/>
  <c r="F500" i="64"/>
  <c r="E500" i="64"/>
  <c r="D500" i="64"/>
  <c r="C500" i="64"/>
  <c r="N499" i="64"/>
  <c r="M499" i="64"/>
  <c r="L499" i="64"/>
  <c r="K499" i="64"/>
  <c r="J499" i="64"/>
  <c r="I499" i="64"/>
  <c r="H499" i="64"/>
  <c r="G499" i="64"/>
  <c r="A499" i="64" s="1"/>
  <c r="F499" i="64"/>
  <c r="E499" i="64"/>
  <c r="D499" i="64"/>
  <c r="C499" i="64"/>
  <c r="N498" i="64"/>
  <c r="M498" i="64"/>
  <c r="L498" i="64"/>
  <c r="K498" i="64"/>
  <c r="J498" i="64"/>
  <c r="I498" i="64"/>
  <c r="H498" i="64"/>
  <c r="G498" i="64"/>
  <c r="A498" i="64" s="1"/>
  <c r="F498" i="64"/>
  <c r="E498" i="64"/>
  <c r="D498" i="64"/>
  <c r="C498" i="64"/>
  <c r="N497" i="64"/>
  <c r="M497" i="64"/>
  <c r="L497" i="64"/>
  <c r="K497" i="64"/>
  <c r="J497" i="64"/>
  <c r="I497" i="64"/>
  <c r="H497" i="64"/>
  <c r="G497" i="64"/>
  <c r="A497" i="64" s="1"/>
  <c r="F497" i="64"/>
  <c r="E497" i="64"/>
  <c r="D497" i="64"/>
  <c r="C497" i="64"/>
  <c r="N496" i="64"/>
  <c r="M496" i="64"/>
  <c r="L496" i="64"/>
  <c r="K496" i="64"/>
  <c r="J496" i="64"/>
  <c r="I496" i="64"/>
  <c r="H496" i="64"/>
  <c r="G496" i="64"/>
  <c r="A496" i="64" s="1"/>
  <c r="F496" i="64"/>
  <c r="E496" i="64"/>
  <c r="D496" i="64"/>
  <c r="C496" i="64"/>
  <c r="N495" i="64"/>
  <c r="M495" i="64"/>
  <c r="L495" i="64"/>
  <c r="K495" i="64"/>
  <c r="J495" i="64"/>
  <c r="I495" i="64"/>
  <c r="H495" i="64"/>
  <c r="G495" i="64"/>
  <c r="A495" i="64" s="1"/>
  <c r="F495" i="64"/>
  <c r="E495" i="64"/>
  <c r="D495" i="64"/>
  <c r="C495" i="64"/>
  <c r="N494" i="64"/>
  <c r="M494" i="64"/>
  <c r="L494" i="64"/>
  <c r="K494" i="64"/>
  <c r="J494" i="64"/>
  <c r="I494" i="64"/>
  <c r="H494" i="64"/>
  <c r="G494" i="64"/>
  <c r="A494" i="64" s="1"/>
  <c r="F494" i="64"/>
  <c r="E494" i="64"/>
  <c r="D494" i="64"/>
  <c r="C494" i="64"/>
  <c r="N493" i="64"/>
  <c r="M493" i="64"/>
  <c r="L493" i="64"/>
  <c r="K493" i="64"/>
  <c r="J493" i="64"/>
  <c r="I493" i="64"/>
  <c r="H493" i="64"/>
  <c r="G493" i="64"/>
  <c r="A493" i="64" s="1"/>
  <c r="F493" i="64"/>
  <c r="E493" i="64"/>
  <c r="D493" i="64"/>
  <c r="C493" i="64"/>
  <c r="N492" i="64"/>
  <c r="M492" i="64"/>
  <c r="L492" i="64"/>
  <c r="K492" i="64"/>
  <c r="J492" i="64"/>
  <c r="I492" i="64"/>
  <c r="H492" i="64"/>
  <c r="G492" i="64"/>
  <c r="A492" i="64" s="1"/>
  <c r="F492" i="64"/>
  <c r="E492" i="64"/>
  <c r="D492" i="64"/>
  <c r="C492" i="64"/>
  <c r="N491" i="64"/>
  <c r="M491" i="64"/>
  <c r="L491" i="64"/>
  <c r="K491" i="64"/>
  <c r="J491" i="64"/>
  <c r="I491" i="64"/>
  <c r="H491" i="64"/>
  <c r="G491" i="64"/>
  <c r="A491" i="64" s="1"/>
  <c r="F491" i="64"/>
  <c r="E491" i="64"/>
  <c r="D491" i="64"/>
  <c r="C491" i="64"/>
  <c r="N490" i="64"/>
  <c r="M490" i="64"/>
  <c r="L490" i="64"/>
  <c r="K490" i="64"/>
  <c r="J490" i="64"/>
  <c r="I490" i="64"/>
  <c r="H490" i="64"/>
  <c r="G490" i="64"/>
  <c r="A490" i="64" s="1"/>
  <c r="F490" i="64"/>
  <c r="E490" i="64"/>
  <c r="D490" i="64"/>
  <c r="C490" i="64"/>
  <c r="N489" i="64"/>
  <c r="M489" i="64"/>
  <c r="L489" i="64"/>
  <c r="K489" i="64"/>
  <c r="J489" i="64"/>
  <c r="I489" i="64"/>
  <c r="H489" i="64"/>
  <c r="G489" i="64"/>
  <c r="A489" i="64" s="1"/>
  <c r="F489" i="64"/>
  <c r="E489" i="64"/>
  <c r="D489" i="64"/>
  <c r="C489" i="64"/>
  <c r="N488" i="64"/>
  <c r="M488" i="64"/>
  <c r="L488" i="64"/>
  <c r="K488" i="64"/>
  <c r="J488" i="64"/>
  <c r="I488" i="64"/>
  <c r="H488" i="64"/>
  <c r="G488" i="64"/>
  <c r="A488" i="64" s="1"/>
  <c r="F488" i="64"/>
  <c r="E488" i="64"/>
  <c r="D488" i="64"/>
  <c r="C488" i="64"/>
  <c r="N487" i="64"/>
  <c r="M487" i="64"/>
  <c r="L487" i="64"/>
  <c r="K487" i="64"/>
  <c r="J487" i="64"/>
  <c r="I487" i="64"/>
  <c r="H487" i="64"/>
  <c r="G487" i="64"/>
  <c r="A487" i="64" s="1"/>
  <c r="F487" i="64"/>
  <c r="E487" i="64"/>
  <c r="D487" i="64"/>
  <c r="C487" i="64"/>
  <c r="N486" i="64"/>
  <c r="M486" i="64"/>
  <c r="L486" i="64"/>
  <c r="K486" i="64"/>
  <c r="J486" i="64"/>
  <c r="I486" i="64"/>
  <c r="H486" i="64"/>
  <c r="G486" i="64"/>
  <c r="A486" i="64" s="1"/>
  <c r="F486" i="64"/>
  <c r="E486" i="64"/>
  <c r="D486" i="64"/>
  <c r="C486" i="64"/>
  <c r="N485" i="64"/>
  <c r="M485" i="64"/>
  <c r="L485" i="64"/>
  <c r="K485" i="64"/>
  <c r="J485" i="64"/>
  <c r="I485" i="64"/>
  <c r="H485" i="64"/>
  <c r="G485" i="64"/>
  <c r="A485" i="64" s="1"/>
  <c r="F485" i="64"/>
  <c r="E485" i="64"/>
  <c r="D485" i="64"/>
  <c r="C485" i="64"/>
  <c r="N484" i="64"/>
  <c r="M484" i="64"/>
  <c r="L484" i="64"/>
  <c r="K484" i="64"/>
  <c r="J484" i="64"/>
  <c r="I484" i="64"/>
  <c r="H484" i="64"/>
  <c r="G484" i="64"/>
  <c r="A484" i="64" s="1"/>
  <c r="F484" i="64"/>
  <c r="E484" i="64"/>
  <c r="D484" i="64"/>
  <c r="C484" i="64"/>
  <c r="N483" i="64"/>
  <c r="M483" i="64"/>
  <c r="L483" i="64"/>
  <c r="K483" i="64"/>
  <c r="J483" i="64"/>
  <c r="I483" i="64"/>
  <c r="H483" i="64"/>
  <c r="G483" i="64"/>
  <c r="A483" i="64" s="1"/>
  <c r="F483" i="64"/>
  <c r="E483" i="64"/>
  <c r="D483" i="64"/>
  <c r="C483" i="64"/>
  <c r="N482" i="64"/>
  <c r="M482" i="64"/>
  <c r="L482" i="64"/>
  <c r="K482" i="64"/>
  <c r="J482" i="64"/>
  <c r="I482" i="64"/>
  <c r="H482" i="64"/>
  <c r="G482" i="64"/>
  <c r="A482" i="64" s="1"/>
  <c r="F482" i="64"/>
  <c r="E482" i="64"/>
  <c r="D482" i="64"/>
  <c r="C482" i="64"/>
  <c r="N481" i="64"/>
  <c r="M481" i="64"/>
  <c r="L481" i="64"/>
  <c r="K481" i="64"/>
  <c r="J481" i="64"/>
  <c r="I481" i="64"/>
  <c r="H481" i="64"/>
  <c r="G481" i="64"/>
  <c r="A481" i="64" s="1"/>
  <c r="F481" i="64"/>
  <c r="E481" i="64"/>
  <c r="D481" i="64"/>
  <c r="C481" i="64"/>
  <c r="N480" i="64"/>
  <c r="M480" i="64"/>
  <c r="L480" i="64"/>
  <c r="K480" i="64"/>
  <c r="J480" i="64"/>
  <c r="I480" i="64"/>
  <c r="H480" i="64"/>
  <c r="G480" i="64"/>
  <c r="A480" i="64" s="1"/>
  <c r="F480" i="64"/>
  <c r="E480" i="64"/>
  <c r="D480" i="64"/>
  <c r="C480" i="64"/>
  <c r="N479" i="64"/>
  <c r="M479" i="64"/>
  <c r="L479" i="64"/>
  <c r="K479" i="64"/>
  <c r="J479" i="64"/>
  <c r="I479" i="64"/>
  <c r="H479" i="64"/>
  <c r="G479" i="64"/>
  <c r="A479" i="64" s="1"/>
  <c r="F479" i="64"/>
  <c r="E479" i="64"/>
  <c r="D479" i="64"/>
  <c r="C479" i="64"/>
  <c r="N478" i="64"/>
  <c r="M478" i="64"/>
  <c r="L478" i="64"/>
  <c r="K478" i="64"/>
  <c r="J478" i="64"/>
  <c r="I478" i="64"/>
  <c r="H478" i="64"/>
  <c r="G478" i="64"/>
  <c r="A478" i="64" s="1"/>
  <c r="F478" i="64"/>
  <c r="E478" i="64"/>
  <c r="D478" i="64"/>
  <c r="C478" i="64"/>
  <c r="N477" i="64"/>
  <c r="M477" i="64"/>
  <c r="L477" i="64"/>
  <c r="K477" i="64"/>
  <c r="J477" i="64"/>
  <c r="I477" i="64"/>
  <c r="H477" i="64"/>
  <c r="G477" i="64"/>
  <c r="A477" i="64" s="1"/>
  <c r="F477" i="64"/>
  <c r="E477" i="64"/>
  <c r="D477" i="64"/>
  <c r="C477" i="64"/>
  <c r="N476" i="64"/>
  <c r="M476" i="64"/>
  <c r="L476" i="64"/>
  <c r="K476" i="64"/>
  <c r="J476" i="64"/>
  <c r="I476" i="64"/>
  <c r="H476" i="64"/>
  <c r="G476" i="64"/>
  <c r="A476" i="64" s="1"/>
  <c r="F476" i="64"/>
  <c r="E476" i="64"/>
  <c r="D476" i="64"/>
  <c r="C476" i="64"/>
  <c r="N475" i="64"/>
  <c r="M475" i="64"/>
  <c r="L475" i="64"/>
  <c r="K475" i="64"/>
  <c r="J475" i="64"/>
  <c r="I475" i="64"/>
  <c r="H475" i="64"/>
  <c r="G475" i="64"/>
  <c r="A475" i="64" s="1"/>
  <c r="F475" i="64"/>
  <c r="E475" i="64"/>
  <c r="D475" i="64"/>
  <c r="C475" i="64"/>
  <c r="N474" i="64"/>
  <c r="M474" i="64"/>
  <c r="L474" i="64"/>
  <c r="K474" i="64"/>
  <c r="J474" i="64"/>
  <c r="I474" i="64"/>
  <c r="H474" i="64"/>
  <c r="G474" i="64"/>
  <c r="A474" i="64" s="1"/>
  <c r="F474" i="64"/>
  <c r="E474" i="64"/>
  <c r="D474" i="64"/>
  <c r="C474" i="64"/>
  <c r="N473" i="64"/>
  <c r="M473" i="64"/>
  <c r="L473" i="64"/>
  <c r="K473" i="64"/>
  <c r="J473" i="64"/>
  <c r="I473" i="64"/>
  <c r="H473" i="64"/>
  <c r="G473" i="64"/>
  <c r="A473" i="64" s="1"/>
  <c r="F473" i="64"/>
  <c r="E473" i="64"/>
  <c r="D473" i="64"/>
  <c r="C473" i="64"/>
  <c r="N472" i="64"/>
  <c r="M472" i="64"/>
  <c r="L472" i="64"/>
  <c r="K472" i="64"/>
  <c r="J472" i="64"/>
  <c r="I472" i="64"/>
  <c r="H472" i="64"/>
  <c r="G472" i="64"/>
  <c r="A472" i="64" s="1"/>
  <c r="F472" i="64"/>
  <c r="E472" i="64"/>
  <c r="D472" i="64"/>
  <c r="C472" i="64"/>
  <c r="N471" i="64"/>
  <c r="M471" i="64"/>
  <c r="L471" i="64"/>
  <c r="K471" i="64"/>
  <c r="J471" i="64"/>
  <c r="I471" i="64"/>
  <c r="H471" i="64"/>
  <c r="G471" i="64"/>
  <c r="A471" i="64" s="1"/>
  <c r="F471" i="64"/>
  <c r="E471" i="64"/>
  <c r="D471" i="64"/>
  <c r="C471" i="64"/>
  <c r="N470" i="64"/>
  <c r="M470" i="64"/>
  <c r="L470" i="64"/>
  <c r="K470" i="64"/>
  <c r="J470" i="64"/>
  <c r="I470" i="64"/>
  <c r="H470" i="64"/>
  <c r="G470" i="64"/>
  <c r="A470" i="64" s="1"/>
  <c r="F470" i="64"/>
  <c r="E470" i="64"/>
  <c r="D470" i="64"/>
  <c r="C470" i="64"/>
  <c r="N469" i="64"/>
  <c r="M469" i="64"/>
  <c r="L469" i="64"/>
  <c r="K469" i="64"/>
  <c r="J469" i="64"/>
  <c r="I469" i="64"/>
  <c r="H469" i="64"/>
  <c r="G469" i="64"/>
  <c r="A469" i="64" s="1"/>
  <c r="F469" i="64"/>
  <c r="E469" i="64"/>
  <c r="D469" i="64"/>
  <c r="C469" i="64"/>
  <c r="N468" i="64"/>
  <c r="M468" i="64"/>
  <c r="L468" i="64"/>
  <c r="K468" i="64"/>
  <c r="J468" i="64"/>
  <c r="I468" i="64"/>
  <c r="H468" i="64"/>
  <c r="G468" i="64"/>
  <c r="A468" i="64" s="1"/>
  <c r="F468" i="64"/>
  <c r="E468" i="64"/>
  <c r="D468" i="64"/>
  <c r="C468" i="64"/>
  <c r="N467" i="64"/>
  <c r="M467" i="64"/>
  <c r="L467" i="64"/>
  <c r="K467" i="64"/>
  <c r="J467" i="64"/>
  <c r="I467" i="64"/>
  <c r="H467" i="64"/>
  <c r="G467" i="64"/>
  <c r="A467" i="64" s="1"/>
  <c r="F467" i="64"/>
  <c r="E467" i="64"/>
  <c r="D467" i="64"/>
  <c r="C467" i="64"/>
  <c r="N466" i="64"/>
  <c r="M466" i="64"/>
  <c r="L466" i="64"/>
  <c r="K466" i="64"/>
  <c r="J466" i="64"/>
  <c r="I466" i="64"/>
  <c r="H466" i="64"/>
  <c r="G466" i="64"/>
  <c r="A466" i="64" s="1"/>
  <c r="F466" i="64"/>
  <c r="E466" i="64"/>
  <c r="D466" i="64"/>
  <c r="C466" i="64"/>
  <c r="N465" i="64"/>
  <c r="M465" i="64"/>
  <c r="L465" i="64"/>
  <c r="K465" i="64"/>
  <c r="J465" i="64"/>
  <c r="I465" i="64"/>
  <c r="H465" i="64"/>
  <c r="G465" i="64"/>
  <c r="A465" i="64" s="1"/>
  <c r="F465" i="64"/>
  <c r="E465" i="64"/>
  <c r="D465" i="64"/>
  <c r="C465" i="64"/>
  <c r="N464" i="64"/>
  <c r="M464" i="64"/>
  <c r="L464" i="64"/>
  <c r="K464" i="64"/>
  <c r="J464" i="64"/>
  <c r="I464" i="64"/>
  <c r="H464" i="64"/>
  <c r="G464" i="64"/>
  <c r="A464" i="64" s="1"/>
  <c r="F464" i="64"/>
  <c r="E464" i="64"/>
  <c r="D464" i="64"/>
  <c r="C464" i="64"/>
  <c r="N463" i="64"/>
  <c r="M463" i="64"/>
  <c r="L463" i="64"/>
  <c r="K463" i="64"/>
  <c r="J463" i="64"/>
  <c r="I463" i="64"/>
  <c r="H463" i="64"/>
  <c r="G463" i="64"/>
  <c r="A463" i="64" s="1"/>
  <c r="F463" i="64"/>
  <c r="E463" i="64"/>
  <c r="D463" i="64"/>
  <c r="C463" i="64"/>
  <c r="N462" i="64"/>
  <c r="M462" i="64"/>
  <c r="L462" i="64"/>
  <c r="K462" i="64"/>
  <c r="J462" i="64"/>
  <c r="I462" i="64"/>
  <c r="H462" i="64"/>
  <c r="G462" i="64"/>
  <c r="A462" i="64" s="1"/>
  <c r="F462" i="64"/>
  <c r="E462" i="64"/>
  <c r="D462" i="64"/>
  <c r="C462" i="64"/>
  <c r="N461" i="64"/>
  <c r="M461" i="64"/>
  <c r="L461" i="64"/>
  <c r="K461" i="64"/>
  <c r="J461" i="64"/>
  <c r="I461" i="64"/>
  <c r="H461" i="64"/>
  <c r="G461" i="64"/>
  <c r="A461" i="64" s="1"/>
  <c r="F461" i="64"/>
  <c r="E461" i="64"/>
  <c r="D461" i="64"/>
  <c r="C461" i="64"/>
  <c r="N460" i="64"/>
  <c r="M460" i="64"/>
  <c r="L460" i="64"/>
  <c r="K460" i="64"/>
  <c r="J460" i="64"/>
  <c r="I460" i="64"/>
  <c r="H460" i="64"/>
  <c r="G460" i="64"/>
  <c r="A460" i="64" s="1"/>
  <c r="F460" i="64"/>
  <c r="E460" i="64"/>
  <c r="D460" i="64"/>
  <c r="C460" i="64"/>
  <c r="N459" i="64"/>
  <c r="M459" i="64"/>
  <c r="L459" i="64"/>
  <c r="K459" i="64"/>
  <c r="J459" i="64"/>
  <c r="I459" i="64"/>
  <c r="H459" i="64"/>
  <c r="G459" i="64"/>
  <c r="A459" i="64" s="1"/>
  <c r="F459" i="64"/>
  <c r="E459" i="64"/>
  <c r="D459" i="64"/>
  <c r="C459" i="64"/>
  <c r="N458" i="64"/>
  <c r="M458" i="64"/>
  <c r="L458" i="64"/>
  <c r="K458" i="64"/>
  <c r="J458" i="64"/>
  <c r="I458" i="64"/>
  <c r="H458" i="64"/>
  <c r="G458" i="64"/>
  <c r="A458" i="64" s="1"/>
  <c r="F458" i="64"/>
  <c r="E458" i="64"/>
  <c r="D458" i="64"/>
  <c r="C458" i="64"/>
  <c r="N457" i="64"/>
  <c r="M457" i="64"/>
  <c r="L457" i="64"/>
  <c r="K457" i="64"/>
  <c r="J457" i="64"/>
  <c r="I457" i="64"/>
  <c r="H457" i="64"/>
  <c r="G457" i="64"/>
  <c r="A457" i="64" s="1"/>
  <c r="F457" i="64"/>
  <c r="E457" i="64"/>
  <c r="D457" i="64"/>
  <c r="C457" i="64"/>
  <c r="N456" i="64"/>
  <c r="M456" i="64"/>
  <c r="L456" i="64"/>
  <c r="K456" i="64"/>
  <c r="J456" i="64"/>
  <c r="I456" i="64"/>
  <c r="H456" i="64"/>
  <c r="G456" i="64"/>
  <c r="A456" i="64" s="1"/>
  <c r="F456" i="64"/>
  <c r="E456" i="64"/>
  <c r="D456" i="64"/>
  <c r="C456" i="64"/>
  <c r="N455" i="64"/>
  <c r="M455" i="64"/>
  <c r="L455" i="64"/>
  <c r="K455" i="64"/>
  <c r="J455" i="64"/>
  <c r="I455" i="64"/>
  <c r="H455" i="64"/>
  <c r="G455" i="64"/>
  <c r="A455" i="64" s="1"/>
  <c r="F455" i="64"/>
  <c r="E455" i="64"/>
  <c r="D455" i="64"/>
  <c r="C455" i="64"/>
  <c r="N454" i="64"/>
  <c r="M454" i="64"/>
  <c r="L454" i="64"/>
  <c r="K454" i="64"/>
  <c r="J454" i="64"/>
  <c r="I454" i="64"/>
  <c r="H454" i="64"/>
  <c r="G454" i="64"/>
  <c r="A454" i="64" s="1"/>
  <c r="F454" i="64"/>
  <c r="E454" i="64"/>
  <c r="D454" i="64"/>
  <c r="C454" i="64"/>
  <c r="N453" i="64"/>
  <c r="M453" i="64"/>
  <c r="L453" i="64"/>
  <c r="K453" i="64"/>
  <c r="J453" i="64"/>
  <c r="I453" i="64"/>
  <c r="H453" i="64"/>
  <c r="G453" i="64"/>
  <c r="A453" i="64" s="1"/>
  <c r="F453" i="64"/>
  <c r="E453" i="64"/>
  <c r="D453" i="64"/>
  <c r="C453" i="64"/>
  <c r="N452" i="64"/>
  <c r="M452" i="64"/>
  <c r="L452" i="64"/>
  <c r="K452" i="64"/>
  <c r="J452" i="64"/>
  <c r="I452" i="64"/>
  <c r="H452" i="64"/>
  <c r="G452" i="64"/>
  <c r="A452" i="64" s="1"/>
  <c r="F452" i="64"/>
  <c r="E452" i="64"/>
  <c r="D452" i="64"/>
  <c r="C452" i="64"/>
  <c r="N451" i="64"/>
  <c r="M451" i="64"/>
  <c r="L451" i="64"/>
  <c r="K451" i="64"/>
  <c r="J451" i="64"/>
  <c r="I451" i="64"/>
  <c r="H451" i="64"/>
  <c r="G451" i="64"/>
  <c r="A451" i="64" s="1"/>
  <c r="F451" i="64"/>
  <c r="E451" i="64"/>
  <c r="D451" i="64"/>
  <c r="C451" i="64"/>
  <c r="N450" i="64"/>
  <c r="M450" i="64"/>
  <c r="L450" i="64"/>
  <c r="K450" i="64"/>
  <c r="J450" i="64"/>
  <c r="I450" i="64"/>
  <c r="H450" i="64"/>
  <c r="G450" i="64"/>
  <c r="A450" i="64" s="1"/>
  <c r="F450" i="64"/>
  <c r="E450" i="64"/>
  <c r="D450" i="64"/>
  <c r="C450" i="64"/>
  <c r="N449" i="64"/>
  <c r="M449" i="64"/>
  <c r="L449" i="64"/>
  <c r="K449" i="64"/>
  <c r="J449" i="64"/>
  <c r="I449" i="64"/>
  <c r="H449" i="64"/>
  <c r="G449" i="64"/>
  <c r="A449" i="64" s="1"/>
  <c r="F449" i="64"/>
  <c r="E449" i="64"/>
  <c r="D449" i="64"/>
  <c r="C449" i="64"/>
  <c r="N448" i="64"/>
  <c r="M448" i="64"/>
  <c r="L448" i="64"/>
  <c r="K448" i="64"/>
  <c r="J448" i="64"/>
  <c r="I448" i="64"/>
  <c r="H448" i="64"/>
  <c r="G448" i="64"/>
  <c r="A448" i="64" s="1"/>
  <c r="F448" i="64"/>
  <c r="E448" i="64"/>
  <c r="D448" i="64"/>
  <c r="C448" i="64"/>
  <c r="N447" i="64"/>
  <c r="M447" i="64"/>
  <c r="L447" i="64"/>
  <c r="K447" i="64"/>
  <c r="J447" i="64"/>
  <c r="I447" i="64"/>
  <c r="H447" i="64"/>
  <c r="G447" i="64"/>
  <c r="A447" i="64" s="1"/>
  <c r="F447" i="64"/>
  <c r="E447" i="64"/>
  <c r="D447" i="64"/>
  <c r="C447" i="64"/>
  <c r="N446" i="64"/>
  <c r="M446" i="64"/>
  <c r="L446" i="64"/>
  <c r="K446" i="64"/>
  <c r="J446" i="64"/>
  <c r="I446" i="64"/>
  <c r="H446" i="64"/>
  <c r="G446" i="64"/>
  <c r="A446" i="64" s="1"/>
  <c r="F446" i="64"/>
  <c r="E446" i="64"/>
  <c r="D446" i="64"/>
  <c r="C446" i="64"/>
  <c r="N445" i="64"/>
  <c r="M445" i="64"/>
  <c r="L445" i="64"/>
  <c r="K445" i="64"/>
  <c r="J445" i="64"/>
  <c r="I445" i="64"/>
  <c r="H445" i="64"/>
  <c r="G445" i="64"/>
  <c r="A445" i="64" s="1"/>
  <c r="F445" i="64"/>
  <c r="E445" i="64"/>
  <c r="D445" i="64"/>
  <c r="C445" i="64"/>
  <c r="N444" i="64"/>
  <c r="M444" i="64"/>
  <c r="L444" i="64"/>
  <c r="K444" i="64"/>
  <c r="J444" i="64"/>
  <c r="I444" i="64"/>
  <c r="H444" i="64"/>
  <c r="G444" i="64"/>
  <c r="A444" i="64" s="1"/>
  <c r="F444" i="64"/>
  <c r="E444" i="64"/>
  <c r="D444" i="64"/>
  <c r="C444" i="64"/>
  <c r="N443" i="64"/>
  <c r="M443" i="64"/>
  <c r="L443" i="64"/>
  <c r="K443" i="64"/>
  <c r="J443" i="64"/>
  <c r="I443" i="64"/>
  <c r="H443" i="64"/>
  <c r="G443" i="64"/>
  <c r="A443" i="64" s="1"/>
  <c r="F443" i="64"/>
  <c r="E443" i="64"/>
  <c r="D443" i="64"/>
  <c r="C443" i="64"/>
  <c r="N442" i="64"/>
  <c r="M442" i="64"/>
  <c r="L442" i="64"/>
  <c r="K442" i="64"/>
  <c r="J442" i="64"/>
  <c r="I442" i="64"/>
  <c r="H442" i="64"/>
  <c r="G442" i="64"/>
  <c r="A442" i="64" s="1"/>
  <c r="F442" i="64"/>
  <c r="E442" i="64"/>
  <c r="D442" i="64"/>
  <c r="C442" i="64"/>
  <c r="N441" i="64"/>
  <c r="M441" i="64"/>
  <c r="L441" i="64"/>
  <c r="K441" i="64"/>
  <c r="J441" i="64"/>
  <c r="I441" i="64"/>
  <c r="H441" i="64"/>
  <c r="G441" i="64"/>
  <c r="A441" i="64" s="1"/>
  <c r="F441" i="64"/>
  <c r="E441" i="64"/>
  <c r="D441" i="64"/>
  <c r="C441" i="64"/>
  <c r="N440" i="64"/>
  <c r="M440" i="64"/>
  <c r="L440" i="64"/>
  <c r="K440" i="64"/>
  <c r="J440" i="64"/>
  <c r="I440" i="64"/>
  <c r="H440" i="64"/>
  <c r="G440" i="64"/>
  <c r="A440" i="64" s="1"/>
  <c r="F440" i="64"/>
  <c r="E440" i="64"/>
  <c r="D440" i="64"/>
  <c r="C440" i="64"/>
  <c r="N439" i="64"/>
  <c r="M439" i="64"/>
  <c r="L439" i="64"/>
  <c r="K439" i="64"/>
  <c r="J439" i="64"/>
  <c r="I439" i="64"/>
  <c r="H439" i="64"/>
  <c r="G439" i="64"/>
  <c r="A439" i="64" s="1"/>
  <c r="F439" i="64"/>
  <c r="E439" i="64"/>
  <c r="D439" i="64"/>
  <c r="C439" i="64"/>
  <c r="N438" i="64"/>
  <c r="M438" i="64"/>
  <c r="L438" i="64"/>
  <c r="K438" i="64"/>
  <c r="J438" i="64"/>
  <c r="I438" i="64"/>
  <c r="H438" i="64"/>
  <c r="G438" i="64"/>
  <c r="A438" i="64" s="1"/>
  <c r="F438" i="64"/>
  <c r="E438" i="64"/>
  <c r="D438" i="64"/>
  <c r="C438" i="64"/>
  <c r="N437" i="64"/>
  <c r="M437" i="64"/>
  <c r="L437" i="64"/>
  <c r="K437" i="64"/>
  <c r="J437" i="64"/>
  <c r="I437" i="64"/>
  <c r="H437" i="64"/>
  <c r="G437" i="64"/>
  <c r="A437" i="64" s="1"/>
  <c r="F437" i="64"/>
  <c r="E437" i="64"/>
  <c r="D437" i="64"/>
  <c r="C437" i="64"/>
  <c r="N436" i="64"/>
  <c r="M436" i="64"/>
  <c r="L436" i="64"/>
  <c r="K436" i="64"/>
  <c r="J436" i="64"/>
  <c r="I436" i="64"/>
  <c r="H436" i="64"/>
  <c r="G436" i="64"/>
  <c r="A436" i="64" s="1"/>
  <c r="F436" i="64"/>
  <c r="E436" i="64"/>
  <c r="D436" i="64"/>
  <c r="C436" i="64"/>
  <c r="N435" i="64"/>
  <c r="M435" i="64"/>
  <c r="L435" i="64"/>
  <c r="K435" i="64"/>
  <c r="J435" i="64"/>
  <c r="I435" i="64"/>
  <c r="H435" i="64"/>
  <c r="G435" i="64"/>
  <c r="A435" i="64" s="1"/>
  <c r="F435" i="64"/>
  <c r="E435" i="64"/>
  <c r="D435" i="64"/>
  <c r="C435" i="64"/>
  <c r="N434" i="64"/>
  <c r="M434" i="64"/>
  <c r="L434" i="64"/>
  <c r="K434" i="64"/>
  <c r="J434" i="64"/>
  <c r="I434" i="64"/>
  <c r="H434" i="64"/>
  <c r="G434" i="64"/>
  <c r="A434" i="64" s="1"/>
  <c r="F434" i="64"/>
  <c r="E434" i="64"/>
  <c r="D434" i="64"/>
  <c r="C434" i="64"/>
  <c r="N433" i="64"/>
  <c r="M433" i="64"/>
  <c r="L433" i="64"/>
  <c r="K433" i="64"/>
  <c r="J433" i="64"/>
  <c r="I433" i="64"/>
  <c r="H433" i="64"/>
  <c r="G433" i="64"/>
  <c r="A433" i="64" s="1"/>
  <c r="F433" i="64"/>
  <c r="E433" i="64"/>
  <c r="D433" i="64"/>
  <c r="C433" i="64"/>
  <c r="N432" i="64"/>
  <c r="M432" i="64"/>
  <c r="L432" i="64"/>
  <c r="K432" i="64"/>
  <c r="J432" i="64"/>
  <c r="I432" i="64"/>
  <c r="H432" i="64"/>
  <c r="G432" i="64"/>
  <c r="A432" i="64" s="1"/>
  <c r="F432" i="64"/>
  <c r="E432" i="64"/>
  <c r="D432" i="64"/>
  <c r="C432" i="64"/>
  <c r="N431" i="64"/>
  <c r="M431" i="64"/>
  <c r="L431" i="64"/>
  <c r="K431" i="64"/>
  <c r="J431" i="64"/>
  <c r="I431" i="64"/>
  <c r="H431" i="64"/>
  <c r="G431" i="64"/>
  <c r="A431" i="64" s="1"/>
  <c r="F431" i="64"/>
  <c r="E431" i="64"/>
  <c r="D431" i="64"/>
  <c r="C431" i="64"/>
  <c r="N430" i="64"/>
  <c r="M430" i="64"/>
  <c r="L430" i="64"/>
  <c r="K430" i="64"/>
  <c r="J430" i="64"/>
  <c r="I430" i="64"/>
  <c r="H430" i="64"/>
  <c r="G430" i="64"/>
  <c r="A430" i="64" s="1"/>
  <c r="F430" i="64"/>
  <c r="E430" i="64"/>
  <c r="D430" i="64"/>
  <c r="C430" i="64"/>
  <c r="N429" i="64"/>
  <c r="M429" i="64"/>
  <c r="L429" i="64"/>
  <c r="K429" i="64"/>
  <c r="J429" i="64"/>
  <c r="I429" i="64"/>
  <c r="H429" i="64"/>
  <c r="G429" i="64"/>
  <c r="A429" i="64" s="1"/>
  <c r="F429" i="64"/>
  <c r="E429" i="64"/>
  <c r="D429" i="64"/>
  <c r="C429" i="64"/>
  <c r="N428" i="64"/>
  <c r="M428" i="64"/>
  <c r="L428" i="64"/>
  <c r="K428" i="64"/>
  <c r="J428" i="64"/>
  <c r="I428" i="64"/>
  <c r="H428" i="64"/>
  <c r="G428" i="64"/>
  <c r="A428" i="64" s="1"/>
  <c r="F428" i="64"/>
  <c r="E428" i="64"/>
  <c r="D428" i="64"/>
  <c r="C428" i="64"/>
  <c r="N427" i="64"/>
  <c r="M427" i="64"/>
  <c r="L427" i="64"/>
  <c r="K427" i="64"/>
  <c r="J427" i="64"/>
  <c r="I427" i="64"/>
  <c r="H427" i="64"/>
  <c r="G427" i="64"/>
  <c r="A427" i="64" s="1"/>
  <c r="F427" i="64"/>
  <c r="E427" i="64"/>
  <c r="D427" i="64"/>
  <c r="C427" i="64"/>
  <c r="N426" i="64"/>
  <c r="M426" i="64"/>
  <c r="L426" i="64"/>
  <c r="K426" i="64"/>
  <c r="J426" i="64"/>
  <c r="I426" i="64"/>
  <c r="H426" i="64"/>
  <c r="G426" i="64"/>
  <c r="A426" i="64" s="1"/>
  <c r="F426" i="64"/>
  <c r="E426" i="64"/>
  <c r="D426" i="64"/>
  <c r="C426" i="64"/>
  <c r="N425" i="64"/>
  <c r="M425" i="64"/>
  <c r="L425" i="64"/>
  <c r="K425" i="64"/>
  <c r="J425" i="64"/>
  <c r="I425" i="64"/>
  <c r="H425" i="64"/>
  <c r="G425" i="64"/>
  <c r="A425" i="64" s="1"/>
  <c r="F425" i="64"/>
  <c r="E425" i="64"/>
  <c r="D425" i="64"/>
  <c r="C425" i="64"/>
  <c r="N424" i="64"/>
  <c r="M424" i="64"/>
  <c r="L424" i="64"/>
  <c r="K424" i="64"/>
  <c r="J424" i="64"/>
  <c r="I424" i="64"/>
  <c r="H424" i="64"/>
  <c r="G424" i="64"/>
  <c r="A424" i="64" s="1"/>
  <c r="F424" i="64"/>
  <c r="E424" i="64"/>
  <c r="D424" i="64"/>
  <c r="C424" i="64"/>
  <c r="N423" i="64"/>
  <c r="M423" i="64"/>
  <c r="L423" i="64"/>
  <c r="K423" i="64"/>
  <c r="J423" i="64"/>
  <c r="I423" i="64"/>
  <c r="H423" i="64"/>
  <c r="G423" i="64"/>
  <c r="A423" i="64" s="1"/>
  <c r="F423" i="64"/>
  <c r="E423" i="64"/>
  <c r="D423" i="64"/>
  <c r="C423" i="64"/>
  <c r="N422" i="64"/>
  <c r="M422" i="64"/>
  <c r="L422" i="64"/>
  <c r="K422" i="64"/>
  <c r="J422" i="64"/>
  <c r="I422" i="64"/>
  <c r="H422" i="64"/>
  <c r="G422" i="64"/>
  <c r="A422" i="64" s="1"/>
  <c r="F422" i="64"/>
  <c r="E422" i="64"/>
  <c r="D422" i="64"/>
  <c r="C422" i="64"/>
  <c r="N421" i="64"/>
  <c r="M421" i="64"/>
  <c r="L421" i="64"/>
  <c r="K421" i="64"/>
  <c r="J421" i="64"/>
  <c r="I421" i="64"/>
  <c r="H421" i="64"/>
  <c r="G421" i="64"/>
  <c r="A421" i="64" s="1"/>
  <c r="F421" i="64"/>
  <c r="E421" i="64"/>
  <c r="D421" i="64"/>
  <c r="C421" i="64"/>
  <c r="N420" i="64"/>
  <c r="M420" i="64"/>
  <c r="L420" i="64"/>
  <c r="K420" i="64"/>
  <c r="J420" i="64"/>
  <c r="I420" i="64"/>
  <c r="H420" i="64"/>
  <c r="G420" i="64"/>
  <c r="A420" i="64" s="1"/>
  <c r="F420" i="64"/>
  <c r="E420" i="64"/>
  <c r="D420" i="64"/>
  <c r="C420" i="64"/>
  <c r="N419" i="64"/>
  <c r="M419" i="64"/>
  <c r="L419" i="64"/>
  <c r="K419" i="64"/>
  <c r="J419" i="64"/>
  <c r="I419" i="64"/>
  <c r="H419" i="64"/>
  <c r="G419" i="64"/>
  <c r="A419" i="64" s="1"/>
  <c r="F419" i="64"/>
  <c r="E419" i="64"/>
  <c r="D419" i="64"/>
  <c r="C419" i="64"/>
  <c r="N418" i="64"/>
  <c r="M418" i="64"/>
  <c r="L418" i="64"/>
  <c r="K418" i="64"/>
  <c r="J418" i="64"/>
  <c r="I418" i="64"/>
  <c r="H418" i="64"/>
  <c r="G418" i="64"/>
  <c r="A418" i="64" s="1"/>
  <c r="F418" i="64"/>
  <c r="E418" i="64"/>
  <c r="D418" i="64"/>
  <c r="C418" i="64"/>
  <c r="N417" i="64"/>
  <c r="M417" i="64"/>
  <c r="L417" i="64"/>
  <c r="K417" i="64"/>
  <c r="J417" i="64"/>
  <c r="I417" i="64"/>
  <c r="H417" i="64"/>
  <c r="G417" i="64"/>
  <c r="A417" i="64" s="1"/>
  <c r="F417" i="64"/>
  <c r="E417" i="64"/>
  <c r="D417" i="64"/>
  <c r="C417" i="64"/>
  <c r="N416" i="64"/>
  <c r="M416" i="64"/>
  <c r="L416" i="64"/>
  <c r="K416" i="64"/>
  <c r="J416" i="64"/>
  <c r="I416" i="64"/>
  <c r="H416" i="64"/>
  <c r="G416" i="64"/>
  <c r="A416" i="64" s="1"/>
  <c r="F416" i="64"/>
  <c r="E416" i="64"/>
  <c r="D416" i="64"/>
  <c r="C416" i="64"/>
  <c r="N415" i="64"/>
  <c r="M415" i="64"/>
  <c r="L415" i="64"/>
  <c r="K415" i="64"/>
  <c r="J415" i="64"/>
  <c r="I415" i="64"/>
  <c r="H415" i="64"/>
  <c r="G415" i="64"/>
  <c r="A415" i="64" s="1"/>
  <c r="F415" i="64"/>
  <c r="E415" i="64"/>
  <c r="D415" i="64"/>
  <c r="C415" i="64"/>
  <c r="N414" i="64"/>
  <c r="M414" i="64"/>
  <c r="L414" i="64"/>
  <c r="K414" i="64"/>
  <c r="J414" i="64"/>
  <c r="I414" i="64"/>
  <c r="H414" i="64"/>
  <c r="G414" i="64"/>
  <c r="A414" i="64" s="1"/>
  <c r="F414" i="64"/>
  <c r="E414" i="64"/>
  <c r="D414" i="64"/>
  <c r="C414" i="64"/>
  <c r="N413" i="64"/>
  <c r="M413" i="64"/>
  <c r="L413" i="64"/>
  <c r="K413" i="64"/>
  <c r="J413" i="64"/>
  <c r="I413" i="64"/>
  <c r="H413" i="64"/>
  <c r="G413" i="64"/>
  <c r="A413" i="64" s="1"/>
  <c r="F413" i="64"/>
  <c r="E413" i="64"/>
  <c r="D413" i="64"/>
  <c r="C413" i="64"/>
  <c r="N412" i="64"/>
  <c r="M412" i="64"/>
  <c r="L412" i="64"/>
  <c r="K412" i="64"/>
  <c r="J412" i="64"/>
  <c r="I412" i="64"/>
  <c r="H412" i="64"/>
  <c r="G412" i="64"/>
  <c r="A412" i="64" s="1"/>
  <c r="F412" i="64"/>
  <c r="E412" i="64"/>
  <c r="D412" i="64"/>
  <c r="C412" i="64"/>
  <c r="N411" i="64"/>
  <c r="M411" i="64"/>
  <c r="L411" i="64"/>
  <c r="K411" i="64"/>
  <c r="J411" i="64"/>
  <c r="I411" i="64"/>
  <c r="H411" i="64"/>
  <c r="G411" i="64"/>
  <c r="A411" i="64" s="1"/>
  <c r="F411" i="64"/>
  <c r="E411" i="64"/>
  <c r="D411" i="64"/>
  <c r="C411" i="64"/>
  <c r="N410" i="64"/>
  <c r="M410" i="64"/>
  <c r="L410" i="64"/>
  <c r="K410" i="64"/>
  <c r="J410" i="64"/>
  <c r="I410" i="64"/>
  <c r="H410" i="64"/>
  <c r="G410" i="64"/>
  <c r="A410" i="64" s="1"/>
  <c r="F410" i="64"/>
  <c r="E410" i="64"/>
  <c r="D410" i="64"/>
  <c r="C410" i="64"/>
  <c r="N409" i="64"/>
  <c r="M409" i="64"/>
  <c r="L409" i="64"/>
  <c r="K409" i="64"/>
  <c r="J409" i="64"/>
  <c r="I409" i="64"/>
  <c r="H409" i="64"/>
  <c r="G409" i="64"/>
  <c r="A409" i="64" s="1"/>
  <c r="F409" i="64"/>
  <c r="E409" i="64"/>
  <c r="D409" i="64"/>
  <c r="C409" i="64"/>
  <c r="N408" i="64"/>
  <c r="M408" i="64"/>
  <c r="L408" i="64"/>
  <c r="K408" i="64"/>
  <c r="J408" i="64"/>
  <c r="I408" i="64"/>
  <c r="H408" i="64"/>
  <c r="G408" i="64"/>
  <c r="A408" i="64" s="1"/>
  <c r="F408" i="64"/>
  <c r="E408" i="64"/>
  <c r="D408" i="64"/>
  <c r="C408" i="64"/>
  <c r="N407" i="64"/>
  <c r="M407" i="64"/>
  <c r="L407" i="64"/>
  <c r="K407" i="64"/>
  <c r="J407" i="64"/>
  <c r="I407" i="64"/>
  <c r="H407" i="64"/>
  <c r="G407" i="64"/>
  <c r="A407" i="64" s="1"/>
  <c r="F407" i="64"/>
  <c r="E407" i="64"/>
  <c r="D407" i="64"/>
  <c r="C407" i="64"/>
  <c r="N406" i="64"/>
  <c r="M406" i="64"/>
  <c r="L406" i="64"/>
  <c r="K406" i="64"/>
  <c r="J406" i="64"/>
  <c r="I406" i="64"/>
  <c r="H406" i="64"/>
  <c r="G406" i="64"/>
  <c r="A406" i="64" s="1"/>
  <c r="F406" i="64"/>
  <c r="E406" i="64"/>
  <c r="D406" i="64"/>
  <c r="C406" i="64"/>
  <c r="N405" i="64"/>
  <c r="M405" i="64"/>
  <c r="L405" i="64"/>
  <c r="K405" i="64"/>
  <c r="J405" i="64"/>
  <c r="I405" i="64"/>
  <c r="H405" i="64"/>
  <c r="G405" i="64"/>
  <c r="A405" i="64" s="1"/>
  <c r="F405" i="64"/>
  <c r="E405" i="64"/>
  <c r="D405" i="64"/>
  <c r="C405" i="64"/>
  <c r="N404" i="64"/>
  <c r="M404" i="64"/>
  <c r="L404" i="64"/>
  <c r="K404" i="64"/>
  <c r="J404" i="64"/>
  <c r="I404" i="64"/>
  <c r="H404" i="64"/>
  <c r="G404" i="64"/>
  <c r="A404" i="64" s="1"/>
  <c r="F404" i="64"/>
  <c r="E404" i="64"/>
  <c r="D404" i="64"/>
  <c r="C404" i="64"/>
  <c r="N403" i="64"/>
  <c r="M403" i="64"/>
  <c r="L403" i="64"/>
  <c r="K403" i="64"/>
  <c r="J403" i="64"/>
  <c r="I403" i="64"/>
  <c r="H403" i="64"/>
  <c r="G403" i="64"/>
  <c r="A403" i="64" s="1"/>
  <c r="F403" i="64"/>
  <c r="E403" i="64"/>
  <c r="D403" i="64"/>
  <c r="C403" i="64"/>
  <c r="N402" i="64"/>
  <c r="M402" i="64"/>
  <c r="L402" i="64"/>
  <c r="K402" i="64"/>
  <c r="J402" i="64"/>
  <c r="I402" i="64"/>
  <c r="H402" i="64"/>
  <c r="G402" i="64"/>
  <c r="A402" i="64" s="1"/>
  <c r="F402" i="64"/>
  <c r="E402" i="64"/>
  <c r="D402" i="64"/>
  <c r="C402" i="64"/>
  <c r="N401" i="64"/>
  <c r="M401" i="64"/>
  <c r="L401" i="64"/>
  <c r="K401" i="64"/>
  <c r="J401" i="64"/>
  <c r="I401" i="64"/>
  <c r="H401" i="64"/>
  <c r="G401" i="64"/>
  <c r="A401" i="64" s="1"/>
  <c r="F401" i="64"/>
  <c r="E401" i="64"/>
  <c r="D401" i="64"/>
  <c r="C401" i="64"/>
  <c r="N400" i="64"/>
  <c r="M400" i="64"/>
  <c r="L400" i="64"/>
  <c r="K400" i="64"/>
  <c r="J400" i="64"/>
  <c r="I400" i="64"/>
  <c r="H400" i="64"/>
  <c r="G400" i="64"/>
  <c r="A400" i="64" s="1"/>
  <c r="F400" i="64"/>
  <c r="E400" i="64"/>
  <c r="D400" i="64"/>
  <c r="C400" i="64"/>
  <c r="N399" i="64"/>
  <c r="M399" i="64"/>
  <c r="L399" i="64"/>
  <c r="K399" i="64"/>
  <c r="J399" i="64"/>
  <c r="I399" i="64"/>
  <c r="H399" i="64"/>
  <c r="G399" i="64"/>
  <c r="A399" i="64" s="1"/>
  <c r="F399" i="64"/>
  <c r="E399" i="64"/>
  <c r="D399" i="64"/>
  <c r="C399" i="64"/>
  <c r="N398" i="64"/>
  <c r="M398" i="64"/>
  <c r="L398" i="64"/>
  <c r="K398" i="64"/>
  <c r="J398" i="64"/>
  <c r="I398" i="64"/>
  <c r="H398" i="64"/>
  <c r="G398" i="64"/>
  <c r="A398" i="64" s="1"/>
  <c r="F398" i="64"/>
  <c r="E398" i="64"/>
  <c r="D398" i="64"/>
  <c r="C398" i="64"/>
  <c r="N397" i="64"/>
  <c r="M397" i="64"/>
  <c r="L397" i="64"/>
  <c r="K397" i="64"/>
  <c r="J397" i="64"/>
  <c r="I397" i="64"/>
  <c r="H397" i="64"/>
  <c r="G397" i="64"/>
  <c r="A397" i="64" s="1"/>
  <c r="F397" i="64"/>
  <c r="E397" i="64"/>
  <c r="D397" i="64"/>
  <c r="C397" i="64"/>
  <c r="N396" i="64"/>
  <c r="M396" i="64"/>
  <c r="L396" i="64"/>
  <c r="K396" i="64"/>
  <c r="J396" i="64"/>
  <c r="I396" i="64"/>
  <c r="H396" i="64"/>
  <c r="G396" i="64"/>
  <c r="A396" i="64" s="1"/>
  <c r="F396" i="64"/>
  <c r="E396" i="64"/>
  <c r="D396" i="64"/>
  <c r="C396" i="64"/>
  <c r="N395" i="64"/>
  <c r="M395" i="64"/>
  <c r="L395" i="64"/>
  <c r="K395" i="64"/>
  <c r="J395" i="64"/>
  <c r="I395" i="64"/>
  <c r="H395" i="64"/>
  <c r="G395" i="64"/>
  <c r="A395" i="64" s="1"/>
  <c r="F395" i="64"/>
  <c r="E395" i="64"/>
  <c r="D395" i="64"/>
  <c r="C395" i="64"/>
  <c r="N394" i="64"/>
  <c r="M394" i="64"/>
  <c r="L394" i="64"/>
  <c r="K394" i="64"/>
  <c r="J394" i="64"/>
  <c r="I394" i="64"/>
  <c r="H394" i="64"/>
  <c r="G394" i="64"/>
  <c r="A394" i="64" s="1"/>
  <c r="F394" i="64"/>
  <c r="E394" i="64"/>
  <c r="D394" i="64"/>
  <c r="C394" i="64"/>
  <c r="N393" i="64"/>
  <c r="M393" i="64"/>
  <c r="L393" i="64"/>
  <c r="K393" i="64"/>
  <c r="J393" i="64"/>
  <c r="I393" i="64"/>
  <c r="H393" i="64"/>
  <c r="G393" i="64"/>
  <c r="A393" i="64" s="1"/>
  <c r="F393" i="64"/>
  <c r="E393" i="64"/>
  <c r="D393" i="64"/>
  <c r="C393" i="64"/>
  <c r="N392" i="64"/>
  <c r="M392" i="64"/>
  <c r="L392" i="64"/>
  <c r="K392" i="64"/>
  <c r="J392" i="64"/>
  <c r="I392" i="64"/>
  <c r="H392" i="64"/>
  <c r="G392" i="64"/>
  <c r="A392" i="64" s="1"/>
  <c r="F392" i="64"/>
  <c r="E392" i="64"/>
  <c r="D392" i="64"/>
  <c r="C392" i="64"/>
  <c r="N391" i="64"/>
  <c r="M391" i="64"/>
  <c r="L391" i="64"/>
  <c r="K391" i="64"/>
  <c r="J391" i="64"/>
  <c r="I391" i="64"/>
  <c r="H391" i="64"/>
  <c r="G391" i="64"/>
  <c r="A391" i="64" s="1"/>
  <c r="F391" i="64"/>
  <c r="E391" i="64"/>
  <c r="D391" i="64"/>
  <c r="C391" i="64"/>
  <c r="N390" i="64"/>
  <c r="M390" i="64"/>
  <c r="L390" i="64"/>
  <c r="K390" i="64"/>
  <c r="J390" i="64"/>
  <c r="I390" i="64"/>
  <c r="H390" i="64"/>
  <c r="G390" i="64"/>
  <c r="A390" i="64" s="1"/>
  <c r="F390" i="64"/>
  <c r="E390" i="64"/>
  <c r="D390" i="64"/>
  <c r="C390" i="64"/>
  <c r="N389" i="64"/>
  <c r="M389" i="64"/>
  <c r="L389" i="64"/>
  <c r="K389" i="64"/>
  <c r="J389" i="64"/>
  <c r="I389" i="64"/>
  <c r="H389" i="64"/>
  <c r="G389" i="64"/>
  <c r="A389" i="64" s="1"/>
  <c r="F389" i="64"/>
  <c r="E389" i="64"/>
  <c r="D389" i="64"/>
  <c r="C389" i="64"/>
  <c r="N388" i="64"/>
  <c r="M388" i="64"/>
  <c r="L388" i="64"/>
  <c r="K388" i="64"/>
  <c r="J388" i="64"/>
  <c r="I388" i="64"/>
  <c r="H388" i="64"/>
  <c r="G388" i="64"/>
  <c r="A388" i="64" s="1"/>
  <c r="F388" i="64"/>
  <c r="E388" i="64"/>
  <c r="D388" i="64"/>
  <c r="C388" i="64"/>
  <c r="N387" i="64"/>
  <c r="M387" i="64"/>
  <c r="L387" i="64"/>
  <c r="K387" i="64"/>
  <c r="J387" i="64"/>
  <c r="I387" i="64"/>
  <c r="H387" i="64"/>
  <c r="G387" i="64"/>
  <c r="A387" i="64" s="1"/>
  <c r="F387" i="64"/>
  <c r="E387" i="64"/>
  <c r="D387" i="64"/>
  <c r="C387" i="64"/>
  <c r="N386" i="64"/>
  <c r="M386" i="64"/>
  <c r="L386" i="64"/>
  <c r="K386" i="64"/>
  <c r="J386" i="64"/>
  <c r="I386" i="64"/>
  <c r="H386" i="64"/>
  <c r="G386" i="64"/>
  <c r="A386" i="64" s="1"/>
  <c r="F386" i="64"/>
  <c r="E386" i="64"/>
  <c r="D386" i="64"/>
  <c r="C386" i="64"/>
  <c r="N385" i="64"/>
  <c r="M385" i="64"/>
  <c r="L385" i="64"/>
  <c r="K385" i="64"/>
  <c r="J385" i="64"/>
  <c r="I385" i="64"/>
  <c r="H385" i="64"/>
  <c r="G385" i="64"/>
  <c r="A385" i="64" s="1"/>
  <c r="F385" i="64"/>
  <c r="E385" i="64"/>
  <c r="D385" i="64"/>
  <c r="C385" i="64"/>
  <c r="N384" i="64"/>
  <c r="M384" i="64"/>
  <c r="L384" i="64"/>
  <c r="K384" i="64"/>
  <c r="J384" i="64"/>
  <c r="I384" i="64"/>
  <c r="H384" i="64"/>
  <c r="G384" i="64"/>
  <c r="A384" i="64" s="1"/>
  <c r="F384" i="64"/>
  <c r="E384" i="64"/>
  <c r="D384" i="64"/>
  <c r="C384" i="64"/>
  <c r="N383" i="64"/>
  <c r="M383" i="64"/>
  <c r="L383" i="64"/>
  <c r="K383" i="64"/>
  <c r="J383" i="64"/>
  <c r="I383" i="64"/>
  <c r="H383" i="64"/>
  <c r="G383" i="64"/>
  <c r="A383" i="64" s="1"/>
  <c r="F383" i="64"/>
  <c r="E383" i="64"/>
  <c r="D383" i="64"/>
  <c r="C383" i="64"/>
  <c r="N382" i="64"/>
  <c r="M382" i="64"/>
  <c r="L382" i="64"/>
  <c r="K382" i="64"/>
  <c r="J382" i="64"/>
  <c r="I382" i="64"/>
  <c r="H382" i="64"/>
  <c r="G382" i="64"/>
  <c r="A382" i="64" s="1"/>
  <c r="F382" i="64"/>
  <c r="E382" i="64"/>
  <c r="D382" i="64"/>
  <c r="C382" i="64"/>
  <c r="N381" i="64"/>
  <c r="M381" i="64"/>
  <c r="L381" i="64"/>
  <c r="K381" i="64"/>
  <c r="J381" i="64"/>
  <c r="I381" i="64"/>
  <c r="H381" i="64"/>
  <c r="G381" i="64"/>
  <c r="A381" i="64" s="1"/>
  <c r="F381" i="64"/>
  <c r="E381" i="64"/>
  <c r="D381" i="64"/>
  <c r="C381" i="64"/>
  <c r="N380" i="64"/>
  <c r="M380" i="64"/>
  <c r="L380" i="64"/>
  <c r="K380" i="64"/>
  <c r="J380" i="64"/>
  <c r="I380" i="64"/>
  <c r="H380" i="64"/>
  <c r="G380" i="64"/>
  <c r="A380" i="64" s="1"/>
  <c r="F380" i="64"/>
  <c r="E380" i="64"/>
  <c r="D380" i="64"/>
  <c r="C380" i="64"/>
  <c r="N379" i="64"/>
  <c r="M379" i="64"/>
  <c r="L379" i="64"/>
  <c r="K379" i="64"/>
  <c r="J379" i="64"/>
  <c r="I379" i="64"/>
  <c r="H379" i="64"/>
  <c r="G379" i="64"/>
  <c r="A379" i="64" s="1"/>
  <c r="F379" i="64"/>
  <c r="E379" i="64"/>
  <c r="D379" i="64"/>
  <c r="C379" i="64"/>
  <c r="N378" i="64"/>
  <c r="M378" i="64"/>
  <c r="L378" i="64"/>
  <c r="K378" i="64"/>
  <c r="J378" i="64"/>
  <c r="I378" i="64"/>
  <c r="H378" i="64"/>
  <c r="G378" i="64"/>
  <c r="A378" i="64" s="1"/>
  <c r="F378" i="64"/>
  <c r="E378" i="64"/>
  <c r="D378" i="64"/>
  <c r="C378" i="64"/>
  <c r="N377" i="64"/>
  <c r="M377" i="64"/>
  <c r="L377" i="64"/>
  <c r="K377" i="64"/>
  <c r="J377" i="64"/>
  <c r="I377" i="64"/>
  <c r="H377" i="64"/>
  <c r="G377" i="64"/>
  <c r="A377" i="64" s="1"/>
  <c r="F377" i="64"/>
  <c r="E377" i="64"/>
  <c r="D377" i="64"/>
  <c r="C377" i="64"/>
  <c r="N376" i="64"/>
  <c r="M376" i="64"/>
  <c r="L376" i="64"/>
  <c r="K376" i="64"/>
  <c r="J376" i="64"/>
  <c r="I376" i="64"/>
  <c r="H376" i="64"/>
  <c r="G376" i="64"/>
  <c r="A376" i="64" s="1"/>
  <c r="F376" i="64"/>
  <c r="E376" i="64"/>
  <c r="D376" i="64"/>
  <c r="C376" i="64"/>
  <c r="N375" i="64"/>
  <c r="M375" i="64"/>
  <c r="L375" i="64"/>
  <c r="K375" i="64"/>
  <c r="J375" i="64"/>
  <c r="I375" i="64"/>
  <c r="H375" i="64"/>
  <c r="G375" i="64"/>
  <c r="A375" i="64" s="1"/>
  <c r="F375" i="64"/>
  <c r="E375" i="64"/>
  <c r="D375" i="64"/>
  <c r="C375" i="64"/>
  <c r="N374" i="64"/>
  <c r="M374" i="64"/>
  <c r="L374" i="64"/>
  <c r="K374" i="64"/>
  <c r="J374" i="64"/>
  <c r="I374" i="64"/>
  <c r="H374" i="64"/>
  <c r="G374" i="64"/>
  <c r="A374" i="64" s="1"/>
  <c r="F374" i="64"/>
  <c r="E374" i="64"/>
  <c r="D374" i="64"/>
  <c r="C374" i="64"/>
  <c r="N373" i="64"/>
  <c r="M373" i="64"/>
  <c r="L373" i="64"/>
  <c r="K373" i="64"/>
  <c r="J373" i="64"/>
  <c r="I373" i="64"/>
  <c r="H373" i="64"/>
  <c r="G373" i="64"/>
  <c r="A373" i="64" s="1"/>
  <c r="F373" i="64"/>
  <c r="E373" i="64"/>
  <c r="D373" i="64"/>
  <c r="C373" i="64"/>
  <c r="N372" i="64"/>
  <c r="M372" i="64"/>
  <c r="L372" i="64"/>
  <c r="K372" i="64"/>
  <c r="J372" i="64"/>
  <c r="I372" i="64"/>
  <c r="H372" i="64"/>
  <c r="G372" i="64"/>
  <c r="A372" i="64" s="1"/>
  <c r="F372" i="64"/>
  <c r="E372" i="64"/>
  <c r="D372" i="64"/>
  <c r="C372" i="64"/>
  <c r="N371" i="64"/>
  <c r="M371" i="64"/>
  <c r="L371" i="64"/>
  <c r="K371" i="64"/>
  <c r="J371" i="64"/>
  <c r="I371" i="64"/>
  <c r="H371" i="64"/>
  <c r="G371" i="64"/>
  <c r="A371" i="64" s="1"/>
  <c r="F371" i="64"/>
  <c r="E371" i="64"/>
  <c r="D371" i="64"/>
  <c r="C371" i="64"/>
  <c r="N370" i="64"/>
  <c r="M370" i="64"/>
  <c r="L370" i="64"/>
  <c r="K370" i="64"/>
  <c r="J370" i="64"/>
  <c r="I370" i="64"/>
  <c r="H370" i="64"/>
  <c r="G370" i="64"/>
  <c r="A370" i="64" s="1"/>
  <c r="F370" i="64"/>
  <c r="E370" i="64"/>
  <c r="D370" i="64"/>
  <c r="C370" i="64"/>
  <c r="N369" i="64"/>
  <c r="M369" i="64"/>
  <c r="L369" i="64"/>
  <c r="K369" i="64"/>
  <c r="J369" i="64"/>
  <c r="I369" i="64"/>
  <c r="H369" i="64"/>
  <c r="G369" i="64"/>
  <c r="A369" i="64" s="1"/>
  <c r="F369" i="64"/>
  <c r="E369" i="64"/>
  <c r="D369" i="64"/>
  <c r="C369" i="64"/>
  <c r="N368" i="64"/>
  <c r="M368" i="64"/>
  <c r="L368" i="64"/>
  <c r="K368" i="64"/>
  <c r="J368" i="64"/>
  <c r="I368" i="64"/>
  <c r="H368" i="64"/>
  <c r="G368" i="64"/>
  <c r="A368" i="64" s="1"/>
  <c r="F368" i="64"/>
  <c r="E368" i="64"/>
  <c r="D368" i="64"/>
  <c r="C368" i="64"/>
  <c r="N367" i="64"/>
  <c r="M367" i="64"/>
  <c r="L367" i="64"/>
  <c r="K367" i="64"/>
  <c r="J367" i="64"/>
  <c r="I367" i="64"/>
  <c r="H367" i="64"/>
  <c r="G367" i="64"/>
  <c r="A367" i="64" s="1"/>
  <c r="F367" i="64"/>
  <c r="E367" i="64"/>
  <c r="D367" i="64"/>
  <c r="C367" i="64"/>
  <c r="N366" i="64"/>
  <c r="M366" i="64"/>
  <c r="L366" i="64"/>
  <c r="K366" i="64"/>
  <c r="J366" i="64"/>
  <c r="I366" i="64"/>
  <c r="H366" i="64"/>
  <c r="G366" i="64"/>
  <c r="A366" i="64" s="1"/>
  <c r="F366" i="64"/>
  <c r="E366" i="64"/>
  <c r="D366" i="64"/>
  <c r="C366" i="64"/>
  <c r="N365" i="64"/>
  <c r="M365" i="64"/>
  <c r="L365" i="64"/>
  <c r="K365" i="64"/>
  <c r="J365" i="64"/>
  <c r="I365" i="64"/>
  <c r="H365" i="64"/>
  <c r="G365" i="64"/>
  <c r="A365" i="64" s="1"/>
  <c r="F365" i="64"/>
  <c r="E365" i="64"/>
  <c r="D365" i="64"/>
  <c r="C365" i="64"/>
  <c r="N364" i="64"/>
  <c r="M364" i="64"/>
  <c r="L364" i="64"/>
  <c r="K364" i="64"/>
  <c r="J364" i="64"/>
  <c r="I364" i="64"/>
  <c r="H364" i="64"/>
  <c r="G364" i="64"/>
  <c r="A364" i="64" s="1"/>
  <c r="F364" i="64"/>
  <c r="E364" i="64"/>
  <c r="D364" i="64"/>
  <c r="C364" i="64"/>
  <c r="N363" i="64"/>
  <c r="M363" i="64"/>
  <c r="L363" i="64"/>
  <c r="K363" i="64"/>
  <c r="J363" i="64"/>
  <c r="I363" i="64"/>
  <c r="H363" i="64"/>
  <c r="G363" i="64"/>
  <c r="A363" i="64" s="1"/>
  <c r="F363" i="64"/>
  <c r="E363" i="64"/>
  <c r="D363" i="64"/>
  <c r="C363" i="64"/>
  <c r="N362" i="64"/>
  <c r="M362" i="64"/>
  <c r="L362" i="64"/>
  <c r="K362" i="64"/>
  <c r="J362" i="64"/>
  <c r="I362" i="64"/>
  <c r="H362" i="64"/>
  <c r="G362" i="64"/>
  <c r="A362" i="64" s="1"/>
  <c r="F362" i="64"/>
  <c r="E362" i="64"/>
  <c r="D362" i="64"/>
  <c r="C362" i="64"/>
  <c r="N361" i="64"/>
  <c r="M361" i="64"/>
  <c r="L361" i="64"/>
  <c r="K361" i="64"/>
  <c r="J361" i="64"/>
  <c r="I361" i="64"/>
  <c r="H361" i="64"/>
  <c r="G361" i="64"/>
  <c r="A361" i="64" s="1"/>
  <c r="F361" i="64"/>
  <c r="E361" i="64"/>
  <c r="D361" i="64"/>
  <c r="C361" i="64"/>
  <c r="N360" i="64"/>
  <c r="M360" i="64"/>
  <c r="L360" i="64"/>
  <c r="K360" i="64"/>
  <c r="J360" i="64"/>
  <c r="I360" i="64"/>
  <c r="H360" i="64"/>
  <c r="G360" i="64"/>
  <c r="A360" i="64" s="1"/>
  <c r="F360" i="64"/>
  <c r="E360" i="64"/>
  <c r="D360" i="64"/>
  <c r="C360" i="64"/>
  <c r="N359" i="64"/>
  <c r="M359" i="64"/>
  <c r="L359" i="64"/>
  <c r="K359" i="64"/>
  <c r="J359" i="64"/>
  <c r="I359" i="64"/>
  <c r="H359" i="64"/>
  <c r="G359" i="64"/>
  <c r="A359" i="64" s="1"/>
  <c r="F359" i="64"/>
  <c r="E359" i="64"/>
  <c r="D359" i="64"/>
  <c r="C359" i="64"/>
  <c r="N358" i="64"/>
  <c r="M358" i="64"/>
  <c r="L358" i="64"/>
  <c r="K358" i="64"/>
  <c r="J358" i="64"/>
  <c r="I358" i="64"/>
  <c r="H358" i="64"/>
  <c r="G358" i="64"/>
  <c r="A358" i="64" s="1"/>
  <c r="F358" i="64"/>
  <c r="E358" i="64"/>
  <c r="D358" i="64"/>
  <c r="C358" i="64"/>
  <c r="N357" i="64"/>
  <c r="M357" i="64"/>
  <c r="L357" i="64"/>
  <c r="K357" i="64"/>
  <c r="J357" i="64"/>
  <c r="I357" i="64"/>
  <c r="H357" i="64"/>
  <c r="G357" i="64"/>
  <c r="A357" i="64" s="1"/>
  <c r="F357" i="64"/>
  <c r="E357" i="64"/>
  <c r="D357" i="64"/>
  <c r="C357" i="64"/>
  <c r="N356" i="64"/>
  <c r="M356" i="64"/>
  <c r="L356" i="64"/>
  <c r="K356" i="64"/>
  <c r="J356" i="64"/>
  <c r="I356" i="64"/>
  <c r="H356" i="64"/>
  <c r="G356" i="64"/>
  <c r="A356" i="64" s="1"/>
  <c r="F356" i="64"/>
  <c r="E356" i="64"/>
  <c r="D356" i="64"/>
  <c r="C356" i="64"/>
  <c r="N355" i="64"/>
  <c r="M355" i="64"/>
  <c r="L355" i="64"/>
  <c r="K355" i="64"/>
  <c r="J355" i="64"/>
  <c r="I355" i="64"/>
  <c r="H355" i="64"/>
  <c r="G355" i="64"/>
  <c r="A355" i="64" s="1"/>
  <c r="F355" i="64"/>
  <c r="E355" i="64"/>
  <c r="D355" i="64"/>
  <c r="C355" i="64"/>
  <c r="N354" i="64"/>
  <c r="M354" i="64"/>
  <c r="L354" i="64"/>
  <c r="K354" i="64"/>
  <c r="J354" i="64"/>
  <c r="I354" i="64"/>
  <c r="H354" i="64"/>
  <c r="G354" i="64"/>
  <c r="A354" i="64" s="1"/>
  <c r="F354" i="64"/>
  <c r="E354" i="64"/>
  <c r="D354" i="64"/>
  <c r="C354" i="64"/>
  <c r="N353" i="64"/>
  <c r="M353" i="64"/>
  <c r="L353" i="64"/>
  <c r="K353" i="64"/>
  <c r="J353" i="64"/>
  <c r="I353" i="64"/>
  <c r="H353" i="64"/>
  <c r="G353" i="64"/>
  <c r="A353" i="64" s="1"/>
  <c r="F353" i="64"/>
  <c r="E353" i="64"/>
  <c r="D353" i="64"/>
  <c r="C353" i="64"/>
  <c r="N352" i="64"/>
  <c r="M352" i="64"/>
  <c r="L352" i="64"/>
  <c r="K352" i="64"/>
  <c r="J352" i="64"/>
  <c r="I352" i="64"/>
  <c r="H352" i="64"/>
  <c r="G352" i="64"/>
  <c r="A352" i="64" s="1"/>
  <c r="F352" i="64"/>
  <c r="E352" i="64"/>
  <c r="D352" i="64"/>
  <c r="C352" i="64"/>
  <c r="N351" i="64"/>
  <c r="M351" i="64"/>
  <c r="L351" i="64"/>
  <c r="K351" i="64"/>
  <c r="J351" i="64"/>
  <c r="I351" i="64"/>
  <c r="H351" i="64"/>
  <c r="G351" i="64"/>
  <c r="A351" i="64" s="1"/>
  <c r="F351" i="64"/>
  <c r="E351" i="64"/>
  <c r="D351" i="64"/>
  <c r="C351" i="64"/>
  <c r="N350" i="64"/>
  <c r="M350" i="64"/>
  <c r="L350" i="64"/>
  <c r="K350" i="64"/>
  <c r="J350" i="64"/>
  <c r="I350" i="64"/>
  <c r="H350" i="64"/>
  <c r="G350" i="64"/>
  <c r="A350" i="64" s="1"/>
  <c r="F350" i="64"/>
  <c r="E350" i="64"/>
  <c r="D350" i="64"/>
  <c r="C350" i="64"/>
  <c r="N349" i="64"/>
  <c r="M349" i="64"/>
  <c r="L349" i="64"/>
  <c r="K349" i="64"/>
  <c r="J349" i="64"/>
  <c r="I349" i="64"/>
  <c r="H349" i="64"/>
  <c r="G349" i="64"/>
  <c r="A349" i="64" s="1"/>
  <c r="F349" i="64"/>
  <c r="E349" i="64"/>
  <c r="D349" i="64"/>
  <c r="C349" i="64"/>
  <c r="N348" i="64"/>
  <c r="M348" i="64"/>
  <c r="L348" i="64"/>
  <c r="K348" i="64"/>
  <c r="J348" i="64"/>
  <c r="I348" i="64"/>
  <c r="H348" i="64"/>
  <c r="G348" i="64"/>
  <c r="A348" i="64" s="1"/>
  <c r="F348" i="64"/>
  <c r="E348" i="64"/>
  <c r="D348" i="64"/>
  <c r="C348" i="64"/>
  <c r="N347" i="64"/>
  <c r="M347" i="64"/>
  <c r="L347" i="64"/>
  <c r="K347" i="64"/>
  <c r="J347" i="64"/>
  <c r="I347" i="64"/>
  <c r="H347" i="64"/>
  <c r="G347" i="64"/>
  <c r="A347" i="64" s="1"/>
  <c r="F347" i="64"/>
  <c r="E347" i="64"/>
  <c r="D347" i="64"/>
  <c r="C347" i="64"/>
  <c r="N346" i="64"/>
  <c r="M346" i="64"/>
  <c r="L346" i="64"/>
  <c r="K346" i="64"/>
  <c r="J346" i="64"/>
  <c r="I346" i="64"/>
  <c r="H346" i="64"/>
  <c r="G346" i="64"/>
  <c r="A346" i="64" s="1"/>
  <c r="F346" i="64"/>
  <c r="E346" i="64"/>
  <c r="D346" i="64"/>
  <c r="C346" i="64"/>
  <c r="N345" i="64"/>
  <c r="M345" i="64"/>
  <c r="L345" i="64"/>
  <c r="K345" i="64"/>
  <c r="J345" i="64"/>
  <c r="I345" i="64"/>
  <c r="H345" i="64"/>
  <c r="G345" i="64"/>
  <c r="A345" i="64" s="1"/>
  <c r="F345" i="64"/>
  <c r="E345" i="64"/>
  <c r="D345" i="64"/>
  <c r="C345" i="64"/>
  <c r="N344" i="64"/>
  <c r="M344" i="64"/>
  <c r="L344" i="64"/>
  <c r="K344" i="64"/>
  <c r="J344" i="64"/>
  <c r="I344" i="64"/>
  <c r="H344" i="64"/>
  <c r="G344" i="64"/>
  <c r="A344" i="64" s="1"/>
  <c r="F344" i="64"/>
  <c r="E344" i="64"/>
  <c r="D344" i="64"/>
  <c r="C344" i="64"/>
  <c r="N343" i="64"/>
  <c r="M343" i="64"/>
  <c r="L343" i="64"/>
  <c r="K343" i="64"/>
  <c r="J343" i="64"/>
  <c r="I343" i="64"/>
  <c r="H343" i="64"/>
  <c r="G343" i="64"/>
  <c r="A343" i="64" s="1"/>
  <c r="F343" i="64"/>
  <c r="E343" i="64"/>
  <c r="D343" i="64"/>
  <c r="C343" i="64"/>
  <c r="N342" i="64"/>
  <c r="M342" i="64"/>
  <c r="L342" i="64"/>
  <c r="K342" i="64"/>
  <c r="J342" i="64"/>
  <c r="I342" i="64"/>
  <c r="H342" i="64"/>
  <c r="G342" i="64"/>
  <c r="A342" i="64" s="1"/>
  <c r="F342" i="64"/>
  <c r="E342" i="64"/>
  <c r="D342" i="64"/>
  <c r="C342" i="64"/>
  <c r="N341" i="64"/>
  <c r="M341" i="64"/>
  <c r="L341" i="64"/>
  <c r="K341" i="64"/>
  <c r="J341" i="64"/>
  <c r="I341" i="64"/>
  <c r="H341" i="64"/>
  <c r="G341" i="64"/>
  <c r="A341" i="64" s="1"/>
  <c r="F341" i="64"/>
  <c r="E341" i="64"/>
  <c r="D341" i="64"/>
  <c r="C341" i="64"/>
  <c r="N340" i="64"/>
  <c r="M340" i="64"/>
  <c r="L340" i="64"/>
  <c r="K340" i="64"/>
  <c r="J340" i="64"/>
  <c r="I340" i="64"/>
  <c r="H340" i="64"/>
  <c r="G340" i="64"/>
  <c r="A340" i="64" s="1"/>
  <c r="F340" i="64"/>
  <c r="E340" i="64"/>
  <c r="D340" i="64"/>
  <c r="C340" i="64"/>
  <c r="N339" i="64"/>
  <c r="M339" i="64"/>
  <c r="L339" i="64"/>
  <c r="K339" i="64"/>
  <c r="J339" i="64"/>
  <c r="I339" i="64"/>
  <c r="H339" i="64"/>
  <c r="G339" i="64"/>
  <c r="A339" i="64" s="1"/>
  <c r="F339" i="64"/>
  <c r="E339" i="64"/>
  <c r="D339" i="64"/>
  <c r="C339" i="64"/>
  <c r="N338" i="64"/>
  <c r="M338" i="64"/>
  <c r="L338" i="64"/>
  <c r="K338" i="64"/>
  <c r="J338" i="64"/>
  <c r="I338" i="64"/>
  <c r="H338" i="64"/>
  <c r="G338" i="64"/>
  <c r="A338" i="64" s="1"/>
  <c r="F338" i="64"/>
  <c r="E338" i="64"/>
  <c r="D338" i="64"/>
  <c r="C338" i="64"/>
  <c r="N337" i="64"/>
  <c r="M337" i="64"/>
  <c r="L337" i="64"/>
  <c r="K337" i="64"/>
  <c r="J337" i="64"/>
  <c r="I337" i="64"/>
  <c r="H337" i="64"/>
  <c r="G337" i="64"/>
  <c r="A337" i="64" s="1"/>
  <c r="F337" i="64"/>
  <c r="E337" i="64"/>
  <c r="D337" i="64"/>
  <c r="C337" i="64"/>
  <c r="N336" i="64"/>
  <c r="M336" i="64"/>
  <c r="L336" i="64"/>
  <c r="K336" i="64"/>
  <c r="J336" i="64"/>
  <c r="I336" i="64"/>
  <c r="H336" i="64"/>
  <c r="G336" i="64"/>
  <c r="A336" i="64" s="1"/>
  <c r="F336" i="64"/>
  <c r="E336" i="64"/>
  <c r="D336" i="64"/>
  <c r="C336" i="64"/>
  <c r="N335" i="64"/>
  <c r="M335" i="64"/>
  <c r="L335" i="64"/>
  <c r="K335" i="64"/>
  <c r="J335" i="64"/>
  <c r="I335" i="64"/>
  <c r="H335" i="64"/>
  <c r="G335" i="64"/>
  <c r="A335" i="64" s="1"/>
  <c r="F335" i="64"/>
  <c r="E335" i="64"/>
  <c r="D335" i="64"/>
  <c r="C335" i="64"/>
  <c r="N334" i="64"/>
  <c r="M334" i="64"/>
  <c r="L334" i="64"/>
  <c r="K334" i="64"/>
  <c r="J334" i="64"/>
  <c r="I334" i="64"/>
  <c r="H334" i="64"/>
  <c r="G334" i="64"/>
  <c r="A334" i="64" s="1"/>
  <c r="F334" i="64"/>
  <c r="E334" i="64"/>
  <c r="D334" i="64"/>
  <c r="C334" i="64"/>
  <c r="N333" i="64"/>
  <c r="M333" i="64"/>
  <c r="L333" i="64"/>
  <c r="K333" i="64"/>
  <c r="J333" i="64"/>
  <c r="I333" i="64"/>
  <c r="H333" i="64"/>
  <c r="G333" i="64"/>
  <c r="A333" i="64" s="1"/>
  <c r="F333" i="64"/>
  <c r="E333" i="64"/>
  <c r="D333" i="64"/>
  <c r="C333" i="64"/>
  <c r="N332" i="64"/>
  <c r="M332" i="64"/>
  <c r="L332" i="64"/>
  <c r="K332" i="64"/>
  <c r="J332" i="64"/>
  <c r="I332" i="64"/>
  <c r="H332" i="64"/>
  <c r="G332" i="64"/>
  <c r="A332" i="64" s="1"/>
  <c r="F332" i="64"/>
  <c r="E332" i="64"/>
  <c r="D332" i="64"/>
  <c r="C332" i="64"/>
  <c r="N331" i="64"/>
  <c r="M331" i="64"/>
  <c r="L331" i="64"/>
  <c r="K331" i="64"/>
  <c r="J331" i="64"/>
  <c r="I331" i="64"/>
  <c r="H331" i="64"/>
  <c r="G331" i="64"/>
  <c r="A331" i="64" s="1"/>
  <c r="F331" i="64"/>
  <c r="E331" i="64"/>
  <c r="D331" i="64"/>
  <c r="C331" i="64"/>
  <c r="N330" i="64"/>
  <c r="M330" i="64"/>
  <c r="L330" i="64"/>
  <c r="K330" i="64"/>
  <c r="J330" i="64"/>
  <c r="I330" i="64"/>
  <c r="H330" i="64"/>
  <c r="G330" i="64"/>
  <c r="A330" i="64" s="1"/>
  <c r="F330" i="64"/>
  <c r="E330" i="64"/>
  <c r="D330" i="64"/>
  <c r="C330" i="64"/>
  <c r="N329" i="64"/>
  <c r="M329" i="64"/>
  <c r="L329" i="64"/>
  <c r="K329" i="64"/>
  <c r="J329" i="64"/>
  <c r="I329" i="64"/>
  <c r="H329" i="64"/>
  <c r="G329" i="64"/>
  <c r="A329" i="64" s="1"/>
  <c r="F329" i="64"/>
  <c r="E329" i="64"/>
  <c r="D329" i="64"/>
  <c r="C329" i="64"/>
  <c r="N328" i="64"/>
  <c r="M328" i="64"/>
  <c r="L328" i="64"/>
  <c r="K328" i="64"/>
  <c r="J328" i="64"/>
  <c r="I328" i="64"/>
  <c r="H328" i="64"/>
  <c r="G328" i="64"/>
  <c r="A328" i="64" s="1"/>
  <c r="F328" i="64"/>
  <c r="E328" i="64"/>
  <c r="D328" i="64"/>
  <c r="C328" i="64"/>
  <c r="N327" i="64"/>
  <c r="M327" i="64"/>
  <c r="L327" i="64"/>
  <c r="K327" i="64"/>
  <c r="J327" i="64"/>
  <c r="I327" i="64"/>
  <c r="H327" i="64"/>
  <c r="G327" i="64"/>
  <c r="A327" i="64" s="1"/>
  <c r="F327" i="64"/>
  <c r="E327" i="64"/>
  <c r="D327" i="64"/>
  <c r="C327" i="64"/>
  <c r="N326" i="64"/>
  <c r="M326" i="64"/>
  <c r="L326" i="64"/>
  <c r="K326" i="64"/>
  <c r="J326" i="64"/>
  <c r="I326" i="64"/>
  <c r="H326" i="64"/>
  <c r="G326" i="64"/>
  <c r="A326" i="64" s="1"/>
  <c r="F326" i="64"/>
  <c r="E326" i="64"/>
  <c r="D326" i="64"/>
  <c r="C326" i="64"/>
  <c r="N325" i="64"/>
  <c r="M325" i="64"/>
  <c r="L325" i="64"/>
  <c r="K325" i="64"/>
  <c r="J325" i="64"/>
  <c r="I325" i="64"/>
  <c r="H325" i="64"/>
  <c r="G325" i="64"/>
  <c r="A325" i="64" s="1"/>
  <c r="F325" i="64"/>
  <c r="E325" i="64"/>
  <c r="D325" i="64"/>
  <c r="C325" i="64"/>
  <c r="N324" i="64"/>
  <c r="M324" i="64"/>
  <c r="L324" i="64"/>
  <c r="K324" i="64"/>
  <c r="J324" i="64"/>
  <c r="I324" i="64"/>
  <c r="H324" i="64"/>
  <c r="G324" i="64"/>
  <c r="A324" i="64" s="1"/>
  <c r="F324" i="64"/>
  <c r="E324" i="64"/>
  <c r="D324" i="64"/>
  <c r="C324" i="64"/>
  <c r="N323" i="64"/>
  <c r="M323" i="64"/>
  <c r="L323" i="64"/>
  <c r="K323" i="64"/>
  <c r="J323" i="64"/>
  <c r="I323" i="64"/>
  <c r="H323" i="64"/>
  <c r="G323" i="64"/>
  <c r="A323" i="64" s="1"/>
  <c r="F323" i="64"/>
  <c r="E323" i="64"/>
  <c r="D323" i="64"/>
  <c r="C323" i="64"/>
  <c r="N322" i="64"/>
  <c r="M322" i="64"/>
  <c r="L322" i="64"/>
  <c r="K322" i="64"/>
  <c r="J322" i="64"/>
  <c r="I322" i="64"/>
  <c r="H322" i="64"/>
  <c r="G322" i="64"/>
  <c r="A322" i="64" s="1"/>
  <c r="F322" i="64"/>
  <c r="E322" i="64"/>
  <c r="D322" i="64"/>
  <c r="C322" i="64"/>
  <c r="N321" i="64"/>
  <c r="M321" i="64"/>
  <c r="L321" i="64"/>
  <c r="K321" i="64"/>
  <c r="J321" i="64"/>
  <c r="I321" i="64"/>
  <c r="H321" i="64"/>
  <c r="G321" i="64"/>
  <c r="A321" i="64" s="1"/>
  <c r="F321" i="64"/>
  <c r="E321" i="64"/>
  <c r="D321" i="64"/>
  <c r="C321" i="64"/>
  <c r="N320" i="64"/>
  <c r="M320" i="64"/>
  <c r="L320" i="64"/>
  <c r="K320" i="64"/>
  <c r="J320" i="64"/>
  <c r="I320" i="64"/>
  <c r="H320" i="64"/>
  <c r="G320" i="64"/>
  <c r="A320" i="64" s="1"/>
  <c r="F320" i="64"/>
  <c r="E320" i="64"/>
  <c r="D320" i="64"/>
  <c r="C320" i="64"/>
  <c r="N319" i="64"/>
  <c r="M319" i="64"/>
  <c r="L319" i="64"/>
  <c r="K319" i="64"/>
  <c r="J319" i="64"/>
  <c r="I319" i="64"/>
  <c r="H319" i="64"/>
  <c r="G319" i="64"/>
  <c r="A319" i="64" s="1"/>
  <c r="F319" i="64"/>
  <c r="E319" i="64"/>
  <c r="D319" i="64"/>
  <c r="C319" i="64"/>
  <c r="N318" i="64"/>
  <c r="M318" i="64"/>
  <c r="L318" i="64"/>
  <c r="K318" i="64"/>
  <c r="J318" i="64"/>
  <c r="I318" i="64"/>
  <c r="H318" i="64"/>
  <c r="G318" i="64"/>
  <c r="A318" i="64" s="1"/>
  <c r="F318" i="64"/>
  <c r="E318" i="64"/>
  <c r="D318" i="64"/>
  <c r="C318" i="64"/>
  <c r="N317" i="64"/>
  <c r="M317" i="64"/>
  <c r="L317" i="64"/>
  <c r="K317" i="64"/>
  <c r="J317" i="64"/>
  <c r="I317" i="64"/>
  <c r="H317" i="64"/>
  <c r="G317" i="64"/>
  <c r="A317" i="64" s="1"/>
  <c r="F317" i="64"/>
  <c r="E317" i="64"/>
  <c r="D317" i="64"/>
  <c r="C317" i="64"/>
  <c r="N316" i="64"/>
  <c r="M316" i="64"/>
  <c r="L316" i="64"/>
  <c r="K316" i="64"/>
  <c r="J316" i="64"/>
  <c r="I316" i="64"/>
  <c r="H316" i="64"/>
  <c r="G316" i="64"/>
  <c r="A316" i="64" s="1"/>
  <c r="F316" i="64"/>
  <c r="E316" i="64"/>
  <c r="D316" i="64"/>
  <c r="C316" i="64"/>
  <c r="N315" i="64"/>
  <c r="M315" i="64"/>
  <c r="L315" i="64"/>
  <c r="K315" i="64"/>
  <c r="J315" i="64"/>
  <c r="I315" i="64"/>
  <c r="H315" i="64"/>
  <c r="G315" i="64"/>
  <c r="A315" i="64" s="1"/>
  <c r="F315" i="64"/>
  <c r="E315" i="64"/>
  <c r="D315" i="64"/>
  <c r="C315" i="64"/>
  <c r="N314" i="64"/>
  <c r="M314" i="64"/>
  <c r="L314" i="64"/>
  <c r="K314" i="64"/>
  <c r="J314" i="64"/>
  <c r="I314" i="64"/>
  <c r="H314" i="64"/>
  <c r="G314" i="64"/>
  <c r="A314" i="64" s="1"/>
  <c r="F314" i="64"/>
  <c r="E314" i="64"/>
  <c r="D314" i="64"/>
  <c r="C314" i="64"/>
  <c r="N313" i="64"/>
  <c r="M313" i="64"/>
  <c r="L313" i="64"/>
  <c r="K313" i="64"/>
  <c r="J313" i="64"/>
  <c r="I313" i="64"/>
  <c r="H313" i="64"/>
  <c r="G313" i="64"/>
  <c r="A313" i="64" s="1"/>
  <c r="F313" i="64"/>
  <c r="E313" i="64"/>
  <c r="D313" i="64"/>
  <c r="C313" i="64"/>
  <c r="N312" i="64"/>
  <c r="M312" i="64"/>
  <c r="L312" i="64"/>
  <c r="K312" i="64"/>
  <c r="J312" i="64"/>
  <c r="I312" i="64"/>
  <c r="H312" i="64"/>
  <c r="G312" i="64"/>
  <c r="A312" i="64" s="1"/>
  <c r="F312" i="64"/>
  <c r="E312" i="64"/>
  <c r="D312" i="64"/>
  <c r="C312" i="64"/>
  <c r="N311" i="64"/>
  <c r="M311" i="64"/>
  <c r="L311" i="64"/>
  <c r="K311" i="64"/>
  <c r="J311" i="64"/>
  <c r="I311" i="64"/>
  <c r="H311" i="64"/>
  <c r="G311" i="64"/>
  <c r="A311" i="64" s="1"/>
  <c r="F311" i="64"/>
  <c r="E311" i="64"/>
  <c r="D311" i="64"/>
  <c r="C311" i="64"/>
  <c r="N310" i="64"/>
  <c r="M310" i="64"/>
  <c r="L310" i="64"/>
  <c r="K310" i="64"/>
  <c r="J310" i="64"/>
  <c r="I310" i="64"/>
  <c r="H310" i="64"/>
  <c r="G310" i="64"/>
  <c r="A310" i="64" s="1"/>
  <c r="F310" i="64"/>
  <c r="E310" i="64"/>
  <c r="D310" i="64"/>
  <c r="C310" i="64"/>
  <c r="N309" i="64"/>
  <c r="M309" i="64"/>
  <c r="L309" i="64"/>
  <c r="K309" i="64"/>
  <c r="J309" i="64"/>
  <c r="I309" i="64"/>
  <c r="H309" i="64"/>
  <c r="G309" i="64"/>
  <c r="A309" i="64" s="1"/>
  <c r="F309" i="64"/>
  <c r="E309" i="64"/>
  <c r="D309" i="64"/>
  <c r="C309" i="64"/>
  <c r="N308" i="64"/>
  <c r="M308" i="64"/>
  <c r="L308" i="64"/>
  <c r="K308" i="64"/>
  <c r="J308" i="64"/>
  <c r="I308" i="64"/>
  <c r="H308" i="64"/>
  <c r="G308" i="64"/>
  <c r="A308" i="64" s="1"/>
  <c r="F308" i="64"/>
  <c r="E308" i="64"/>
  <c r="D308" i="64"/>
  <c r="C308" i="64"/>
  <c r="N307" i="64"/>
  <c r="M307" i="64"/>
  <c r="L307" i="64"/>
  <c r="K307" i="64"/>
  <c r="J307" i="64"/>
  <c r="I307" i="64"/>
  <c r="H307" i="64"/>
  <c r="G307" i="64"/>
  <c r="A307" i="64" s="1"/>
  <c r="F307" i="64"/>
  <c r="E307" i="64"/>
  <c r="D307" i="64"/>
  <c r="C307" i="64"/>
  <c r="N306" i="64"/>
  <c r="M306" i="64"/>
  <c r="L306" i="64"/>
  <c r="K306" i="64"/>
  <c r="J306" i="64"/>
  <c r="I306" i="64"/>
  <c r="H306" i="64"/>
  <c r="G306" i="64"/>
  <c r="A306" i="64" s="1"/>
  <c r="F306" i="64"/>
  <c r="E306" i="64"/>
  <c r="D306" i="64"/>
  <c r="C306" i="64"/>
  <c r="N305" i="64"/>
  <c r="M305" i="64"/>
  <c r="L305" i="64"/>
  <c r="K305" i="64"/>
  <c r="J305" i="64"/>
  <c r="I305" i="64"/>
  <c r="H305" i="64"/>
  <c r="G305" i="64"/>
  <c r="A305" i="64" s="1"/>
  <c r="F305" i="64"/>
  <c r="E305" i="64"/>
  <c r="D305" i="64"/>
  <c r="C305" i="64"/>
  <c r="N304" i="64"/>
  <c r="M304" i="64"/>
  <c r="L304" i="64"/>
  <c r="K304" i="64"/>
  <c r="J304" i="64"/>
  <c r="I304" i="64"/>
  <c r="H304" i="64"/>
  <c r="G304" i="64"/>
  <c r="A304" i="64" s="1"/>
  <c r="F304" i="64"/>
  <c r="E304" i="64"/>
  <c r="D304" i="64"/>
  <c r="C304" i="64"/>
  <c r="N303" i="64"/>
  <c r="M303" i="64"/>
  <c r="L303" i="64"/>
  <c r="K303" i="64"/>
  <c r="J303" i="64"/>
  <c r="I303" i="64"/>
  <c r="H303" i="64"/>
  <c r="G303" i="64"/>
  <c r="A303" i="64" s="1"/>
  <c r="F303" i="64"/>
  <c r="E303" i="64"/>
  <c r="D303" i="64"/>
  <c r="C303" i="64"/>
  <c r="N302" i="64"/>
  <c r="M302" i="64"/>
  <c r="L302" i="64"/>
  <c r="K302" i="64"/>
  <c r="J302" i="64"/>
  <c r="I302" i="64"/>
  <c r="H302" i="64"/>
  <c r="G302" i="64"/>
  <c r="A302" i="64" s="1"/>
  <c r="F302" i="64"/>
  <c r="E302" i="64"/>
  <c r="D302" i="64"/>
  <c r="C302" i="64"/>
  <c r="N301" i="64"/>
  <c r="M301" i="64"/>
  <c r="L301" i="64"/>
  <c r="K301" i="64"/>
  <c r="J301" i="64"/>
  <c r="I301" i="64"/>
  <c r="H301" i="64"/>
  <c r="G301" i="64"/>
  <c r="A301" i="64" s="1"/>
  <c r="F301" i="64"/>
  <c r="E301" i="64"/>
  <c r="D301" i="64"/>
  <c r="C301" i="64"/>
  <c r="N300" i="64"/>
  <c r="M300" i="64"/>
  <c r="L300" i="64"/>
  <c r="K300" i="64"/>
  <c r="J300" i="64"/>
  <c r="I300" i="64"/>
  <c r="H300" i="64"/>
  <c r="G300" i="64"/>
  <c r="A300" i="64" s="1"/>
  <c r="F300" i="64"/>
  <c r="E300" i="64"/>
  <c r="D300" i="64"/>
  <c r="C300" i="64"/>
  <c r="N299" i="64"/>
  <c r="M299" i="64"/>
  <c r="L299" i="64"/>
  <c r="K299" i="64"/>
  <c r="J299" i="64"/>
  <c r="I299" i="64"/>
  <c r="H299" i="64"/>
  <c r="G299" i="64"/>
  <c r="A299" i="64" s="1"/>
  <c r="F299" i="64"/>
  <c r="E299" i="64"/>
  <c r="D299" i="64"/>
  <c r="C299" i="64"/>
  <c r="N298" i="64"/>
  <c r="M298" i="64"/>
  <c r="L298" i="64"/>
  <c r="K298" i="64"/>
  <c r="J298" i="64"/>
  <c r="I298" i="64"/>
  <c r="H298" i="64"/>
  <c r="G298" i="64"/>
  <c r="A298" i="64" s="1"/>
  <c r="F298" i="64"/>
  <c r="E298" i="64"/>
  <c r="D298" i="64"/>
  <c r="C298" i="64"/>
  <c r="N297" i="64"/>
  <c r="M297" i="64"/>
  <c r="L297" i="64"/>
  <c r="K297" i="64"/>
  <c r="J297" i="64"/>
  <c r="I297" i="64"/>
  <c r="H297" i="64"/>
  <c r="G297" i="64"/>
  <c r="A297" i="64" s="1"/>
  <c r="F297" i="64"/>
  <c r="E297" i="64"/>
  <c r="D297" i="64"/>
  <c r="C297" i="64"/>
  <c r="N296" i="64"/>
  <c r="M296" i="64"/>
  <c r="L296" i="64"/>
  <c r="K296" i="64"/>
  <c r="J296" i="64"/>
  <c r="I296" i="64"/>
  <c r="H296" i="64"/>
  <c r="G296" i="64"/>
  <c r="A296" i="64" s="1"/>
  <c r="F296" i="64"/>
  <c r="E296" i="64"/>
  <c r="D296" i="64"/>
  <c r="C296" i="64"/>
  <c r="N295" i="64"/>
  <c r="M295" i="64"/>
  <c r="L295" i="64"/>
  <c r="K295" i="64"/>
  <c r="J295" i="64"/>
  <c r="I295" i="64"/>
  <c r="H295" i="64"/>
  <c r="G295" i="64"/>
  <c r="A295" i="64" s="1"/>
  <c r="F295" i="64"/>
  <c r="E295" i="64"/>
  <c r="D295" i="64"/>
  <c r="C295" i="64"/>
  <c r="N294" i="64"/>
  <c r="M294" i="64"/>
  <c r="L294" i="64"/>
  <c r="K294" i="64"/>
  <c r="J294" i="64"/>
  <c r="I294" i="64"/>
  <c r="H294" i="64"/>
  <c r="G294" i="64"/>
  <c r="A294" i="64" s="1"/>
  <c r="F294" i="64"/>
  <c r="E294" i="64"/>
  <c r="D294" i="64"/>
  <c r="C294" i="64"/>
  <c r="N293" i="64"/>
  <c r="M293" i="64"/>
  <c r="L293" i="64"/>
  <c r="K293" i="64"/>
  <c r="J293" i="64"/>
  <c r="I293" i="64"/>
  <c r="H293" i="64"/>
  <c r="G293" i="64"/>
  <c r="A293" i="64" s="1"/>
  <c r="F293" i="64"/>
  <c r="E293" i="64"/>
  <c r="D293" i="64"/>
  <c r="C293" i="64"/>
  <c r="N292" i="64"/>
  <c r="M292" i="64"/>
  <c r="L292" i="64"/>
  <c r="K292" i="64"/>
  <c r="J292" i="64"/>
  <c r="I292" i="64"/>
  <c r="H292" i="64"/>
  <c r="G292" i="64"/>
  <c r="A292" i="64" s="1"/>
  <c r="F292" i="64"/>
  <c r="E292" i="64"/>
  <c r="D292" i="64"/>
  <c r="C292" i="64"/>
  <c r="N291" i="64"/>
  <c r="M291" i="64"/>
  <c r="L291" i="64"/>
  <c r="K291" i="64"/>
  <c r="J291" i="64"/>
  <c r="I291" i="64"/>
  <c r="H291" i="64"/>
  <c r="G291" i="64"/>
  <c r="A291" i="64" s="1"/>
  <c r="F291" i="64"/>
  <c r="E291" i="64"/>
  <c r="D291" i="64"/>
  <c r="C291" i="64"/>
  <c r="N290" i="64"/>
  <c r="M290" i="64"/>
  <c r="L290" i="64"/>
  <c r="K290" i="64"/>
  <c r="J290" i="64"/>
  <c r="I290" i="64"/>
  <c r="H290" i="64"/>
  <c r="G290" i="64"/>
  <c r="A290" i="64" s="1"/>
  <c r="F290" i="64"/>
  <c r="E290" i="64"/>
  <c r="D290" i="64"/>
  <c r="C290" i="64"/>
  <c r="N289" i="64"/>
  <c r="M289" i="64"/>
  <c r="L289" i="64"/>
  <c r="K289" i="64"/>
  <c r="J289" i="64"/>
  <c r="I289" i="64"/>
  <c r="H289" i="64"/>
  <c r="G289" i="64"/>
  <c r="A289" i="64" s="1"/>
  <c r="F289" i="64"/>
  <c r="E289" i="64"/>
  <c r="D289" i="64"/>
  <c r="C289" i="64"/>
  <c r="N288" i="64"/>
  <c r="M288" i="64"/>
  <c r="L288" i="64"/>
  <c r="K288" i="64"/>
  <c r="J288" i="64"/>
  <c r="I288" i="64"/>
  <c r="H288" i="64"/>
  <c r="G288" i="64"/>
  <c r="A288" i="64" s="1"/>
  <c r="F288" i="64"/>
  <c r="E288" i="64"/>
  <c r="D288" i="64"/>
  <c r="C288" i="64"/>
  <c r="N287" i="64"/>
  <c r="M287" i="64"/>
  <c r="L287" i="64"/>
  <c r="K287" i="64"/>
  <c r="J287" i="64"/>
  <c r="I287" i="64"/>
  <c r="H287" i="64"/>
  <c r="G287" i="64"/>
  <c r="A287" i="64" s="1"/>
  <c r="F287" i="64"/>
  <c r="E287" i="64"/>
  <c r="D287" i="64"/>
  <c r="C287" i="64"/>
  <c r="N286" i="64"/>
  <c r="M286" i="64"/>
  <c r="L286" i="64"/>
  <c r="K286" i="64"/>
  <c r="J286" i="64"/>
  <c r="I286" i="64"/>
  <c r="H286" i="64"/>
  <c r="G286" i="64"/>
  <c r="A286" i="64" s="1"/>
  <c r="F286" i="64"/>
  <c r="E286" i="64"/>
  <c r="D286" i="64"/>
  <c r="C286" i="64"/>
  <c r="N285" i="64"/>
  <c r="M285" i="64"/>
  <c r="L285" i="64"/>
  <c r="K285" i="64"/>
  <c r="J285" i="64"/>
  <c r="I285" i="64"/>
  <c r="H285" i="64"/>
  <c r="G285" i="64"/>
  <c r="A285" i="64" s="1"/>
  <c r="F285" i="64"/>
  <c r="E285" i="64"/>
  <c r="D285" i="64"/>
  <c r="C285" i="64"/>
  <c r="N284" i="64"/>
  <c r="M284" i="64"/>
  <c r="L284" i="64"/>
  <c r="K284" i="64"/>
  <c r="J284" i="64"/>
  <c r="I284" i="64"/>
  <c r="H284" i="64"/>
  <c r="G284" i="64"/>
  <c r="A284" i="64" s="1"/>
  <c r="F284" i="64"/>
  <c r="E284" i="64"/>
  <c r="D284" i="64"/>
  <c r="C284" i="64"/>
  <c r="N283" i="64"/>
  <c r="M283" i="64"/>
  <c r="L283" i="64"/>
  <c r="K283" i="64"/>
  <c r="J283" i="64"/>
  <c r="I283" i="64"/>
  <c r="H283" i="64"/>
  <c r="G283" i="64"/>
  <c r="A283" i="64" s="1"/>
  <c r="F283" i="64"/>
  <c r="E283" i="64"/>
  <c r="D283" i="64"/>
  <c r="C283" i="64"/>
  <c r="N282" i="64"/>
  <c r="M282" i="64"/>
  <c r="L282" i="64"/>
  <c r="K282" i="64"/>
  <c r="J282" i="64"/>
  <c r="I282" i="64"/>
  <c r="H282" i="64"/>
  <c r="G282" i="64"/>
  <c r="A282" i="64" s="1"/>
  <c r="F282" i="64"/>
  <c r="E282" i="64"/>
  <c r="D282" i="64"/>
  <c r="C282" i="64"/>
  <c r="N281" i="64"/>
  <c r="M281" i="64"/>
  <c r="L281" i="64"/>
  <c r="K281" i="64"/>
  <c r="J281" i="64"/>
  <c r="I281" i="64"/>
  <c r="H281" i="64"/>
  <c r="G281" i="64"/>
  <c r="A281" i="64" s="1"/>
  <c r="F281" i="64"/>
  <c r="E281" i="64"/>
  <c r="D281" i="64"/>
  <c r="C281" i="64"/>
  <c r="N280" i="64"/>
  <c r="M280" i="64"/>
  <c r="L280" i="64"/>
  <c r="K280" i="64"/>
  <c r="J280" i="64"/>
  <c r="I280" i="64"/>
  <c r="H280" i="64"/>
  <c r="G280" i="64"/>
  <c r="A280" i="64" s="1"/>
  <c r="F280" i="64"/>
  <c r="E280" i="64"/>
  <c r="D280" i="64"/>
  <c r="C280" i="64"/>
  <c r="N279" i="64"/>
  <c r="M279" i="64"/>
  <c r="L279" i="64"/>
  <c r="K279" i="64"/>
  <c r="J279" i="64"/>
  <c r="I279" i="64"/>
  <c r="H279" i="64"/>
  <c r="G279" i="64"/>
  <c r="A279" i="64" s="1"/>
  <c r="F279" i="64"/>
  <c r="E279" i="64"/>
  <c r="D279" i="64"/>
  <c r="C279" i="64"/>
  <c r="N278" i="64"/>
  <c r="M278" i="64"/>
  <c r="L278" i="64"/>
  <c r="K278" i="64"/>
  <c r="J278" i="64"/>
  <c r="I278" i="64"/>
  <c r="H278" i="64"/>
  <c r="G278" i="64"/>
  <c r="A278" i="64" s="1"/>
  <c r="F278" i="64"/>
  <c r="E278" i="64"/>
  <c r="D278" i="64"/>
  <c r="C278" i="64"/>
  <c r="N277" i="64"/>
  <c r="M277" i="64"/>
  <c r="L277" i="64"/>
  <c r="K277" i="64"/>
  <c r="J277" i="64"/>
  <c r="I277" i="64"/>
  <c r="H277" i="64"/>
  <c r="G277" i="64"/>
  <c r="A277" i="64" s="1"/>
  <c r="F277" i="64"/>
  <c r="E277" i="64"/>
  <c r="D277" i="64"/>
  <c r="C277" i="64"/>
  <c r="N276" i="64"/>
  <c r="M276" i="64"/>
  <c r="L276" i="64"/>
  <c r="K276" i="64"/>
  <c r="J276" i="64"/>
  <c r="I276" i="64"/>
  <c r="H276" i="64"/>
  <c r="G276" i="64"/>
  <c r="A276" i="64" s="1"/>
  <c r="F276" i="64"/>
  <c r="E276" i="64"/>
  <c r="D276" i="64"/>
  <c r="C276" i="64"/>
  <c r="N275" i="64"/>
  <c r="M275" i="64"/>
  <c r="L275" i="64"/>
  <c r="K275" i="64"/>
  <c r="J275" i="64"/>
  <c r="I275" i="64"/>
  <c r="H275" i="64"/>
  <c r="G275" i="64"/>
  <c r="A275" i="64" s="1"/>
  <c r="F275" i="64"/>
  <c r="E275" i="64"/>
  <c r="D275" i="64"/>
  <c r="C275" i="64"/>
  <c r="N274" i="64"/>
  <c r="M274" i="64"/>
  <c r="L274" i="64"/>
  <c r="K274" i="64"/>
  <c r="J274" i="64"/>
  <c r="I274" i="64"/>
  <c r="H274" i="64"/>
  <c r="G274" i="64"/>
  <c r="A274" i="64" s="1"/>
  <c r="F274" i="64"/>
  <c r="E274" i="64"/>
  <c r="D274" i="64"/>
  <c r="C274" i="64"/>
  <c r="N273" i="64"/>
  <c r="M273" i="64"/>
  <c r="L273" i="64"/>
  <c r="K273" i="64"/>
  <c r="J273" i="64"/>
  <c r="I273" i="64"/>
  <c r="H273" i="64"/>
  <c r="G273" i="64"/>
  <c r="A273" i="64" s="1"/>
  <c r="F273" i="64"/>
  <c r="E273" i="64"/>
  <c r="D273" i="64"/>
  <c r="C273" i="64"/>
  <c r="N272" i="64"/>
  <c r="M272" i="64"/>
  <c r="L272" i="64"/>
  <c r="K272" i="64"/>
  <c r="J272" i="64"/>
  <c r="I272" i="64"/>
  <c r="H272" i="64"/>
  <c r="G272" i="64"/>
  <c r="A272" i="64" s="1"/>
  <c r="F272" i="64"/>
  <c r="E272" i="64"/>
  <c r="D272" i="64"/>
  <c r="C272" i="64"/>
  <c r="N271" i="64"/>
  <c r="M271" i="64"/>
  <c r="L271" i="64"/>
  <c r="K271" i="64"/>
  <c r="J271" i="64"/>
  <c r="I271" i="64"/>
  <c r="H271" i="64"/>
  <c r="G271" i="64"/>
  <c r="A271" i="64" s="1"/>
  <c r="F271" i="64"/>
  <c r="E271" i="64"/>
  <c r="D271" i="64"/>
  <c r="C271" i="64"/>
  <c r="N270" i="64"/>
  <c r="M270" i="64"/>
  <c r="L270" i="64"/>
  <c r="K270" i="64"/>
  <c r="J270" i="64"/>
  <c r="I270" i="64"/>
  <c r="H270" i="64"/>
  <c r="G270" i="64"/>
  <c r="A270" i="64" s="1"/>
  <c r="F270" i="64"/>
  <c r="E270" i="64"/>
  <c r="D270" i="64"/>
  <c r="C270" i="64"/>
  <c r="N269" i="64"/>
  <c r="M269" i="64"/>
  <c r="L269" i="64"/>
  <c r="K269" i="64"/>
  <c r="J269" i="64"/>
  <c r="I269" i="64"/>
  <c r="H269" i="64"/>
  <c r="G269" i="64"/>
  <c r="A269" i="64" s="1"/>
  <c r="F269" i="64"/>
  <c r="E269" i="64"/>
  <c r="D269" i="64"/>
  <c r="C269" i="64"/>
  <c r="N268" i="64"/>
  <c r="M268" i="64"/>
  <c r="L268" i="64"/>
  <c r="K268" i="64"/>
  <c r="J268" i="64"/>
  <c r="I268" i="64"/>
  <c r="H268" i="64"/>
  <c r="G268" i="64"/>
  <c r="A268" i="64" s="1"/>
  <c r="F268" i="64"/>
  <c r="E268" i="64"/>
  <c r="D268" i="64"/>
  <c r="C268" i="64"/>
  <c r="N267" i="64"/>
  <c r="M267" i="64"/>
  <c r="L267" i="64"/>
  <c r="K267" i="64"/>
  <c r="J267" i="64"/>
  <c r="I267" i="64"/>
  <c r="H267" i="64"/>
  <c r="G267" i="64"/>
  <c r="A267" i="64" s="1"/>
  <c r="F267" i="64"/>
  <c r="E267" i="64"/>
  <c r="D267" i="64"/>
  <c r="C267" i="64"/>
  <c r="N266" i="64"/>
  <c r="M266" i="64"/>
  <c r="L266" i="64"/>
  <c r="K266" i="64"/>
  <c r="J266" i="64"/>
  <c r="I266" i="64"/>
  <c r="H266" i="64"/>
  <c r="G266" i="64"/>
  <c r="A266" i="64" s="1"/>
  <c r="F266" i="64"/>
  <c r="E266" i="64"/>
  <c r="D266" i="64"/>
  <c r="C266" i="64"/>
  <c r="N265" i="64"/>
  <c r="M265" i="64"/>
  <c r="L265" i="64"/>
  <c r="K265" i="64"/>
  <c r="J265" i="64"/>
  <c r="I265" i="64"/>
  <c r="H265" i="64"/>
  <c r="G265" i="64"/>
  <c r="A265" i="64" s="1"/>
  <c r="F265" i="64"/>
  <c r="E265" i="64"/>
  <c r="D265" i="64"/>
  <c r="C265" i="64"/>
  <c r="N264" i="64"/>
  <c r="M264" i="64"/>
  <c r="L264" i="64"/>
  <c r="K264" i="64"/>
  <c r="J264" i="64"/>
  <c r="I264" i="64"/>
  <c r="H264" i="64"/>
  <c r="G264" i="64"/>
  <c r="A264" i="64" s="1"/>
  <c r="F264" i="64"/>
  <c r="E264" i="64"/>
  <c r="D264" i="64"/>
  <c r="C264" i="64"/>
  <c r="N263" i="64"/>
  <c r="M263" i="64"/>
  <c r="L263" i="64"/>
  <c r="K263" i="64"/>
  <c r="J263" i="64"/>
  <c r="I263" i="64"/>
  <c r="H263" i="64"/>
  <c r="G263" i="64"/>
  <c r="A263" i="64" s="1"/>
  <c r="F263" i="64"/>
  <c r="E263" i="64"/>
  <c r="D263" i="64"/>
  <c r="C263" i="64"/>
  <c r="N262" i="64"/>
  <c r="M262" i="64"/>
  <c r="L262" i="64"/>
  <c r="K262" i="64"/>
  <c r="J262" i="64"/>
  <c r="I262" i="64"/>
  <c r="H262" i="64"/>
  <c r="G262" i="64"/>
  <c r="A262" i="64" s="1"/>
  <c r="F262" i="64"/>
  <c r="E262" i="64"/>
  <c r="D262" i="64"/>
  <c r="C262" i="64"/>
  <c r="N261" i="64"/>
  <c r="M261" i="64"/>
  <c r="L261" i="64"/>
  <c r="K261" i="64"/>
  <c r="J261" i="64"/>
  <c r="I261" i="64"/>
  <c r="H261" i="64"/>
  <c r="G261" i="64"/>
  <c r="A261" i="64" s="1"/>
  <c r="F261" i="64"/>
  <c r="E261" i="64"/>
  <c r="D261" i="64"/>
  <c r="C261" i="64"/>
  <c r="N260" i="64"/>
  <c r="M260" i="64"/>
  <c r="L260" i="64"/>
  <c r="K260" i="64"/>
  <c r="J260" i="64"/>
  <c r="I260" i="64"/>
  <c r="H260" i="64"/>
  <c r="G260" i="64"/>
  <c r="A260" i="64" s="1"/>
  <c r="F260" i="64"/>
  <c r="E260" i="64"/>
  <c r="D260" i="64"/>
  <c r="C260" i="64"/>
  <c r="N259" i="64"/>
  <c r="M259" i="64"/>
  <c r="L259" i="64"/>
  <c r="K259" i="64"/>
  <c r="J259" i="64"/>
  <c r="I259" i="64"/>
  <c r="H259" i="64"/>
  <c r="G259" i="64"/>
  <c r="A259" i="64" s="1"/>
  <c r="F259" i="64"/>
  <c r="E259" i="64"/>
  <c r="D259" i="64"/>
  <c r="C259" i="64"/>
  <c r="N258" i="64"/>
  <c r="M258" i="64"/>
  <c r="L258" i="64"/>
  <c r="K258" i="64"/>
  <c r="J258" i="64"/>
  <c r="I258" i="64"/>
  <c r="H258" i="64"/>
  <c r="G258" i="64"/>
  <c r="A258" i="64" s="1"/>
  <c r="F258" i="64"/>
  <c r="E258" i="64"/>
  <c r="D258" i="64"/>
  <c r="C258" i="64"/>
  <c r="N257" i="64"/>
  <c r="M257" i="64"/>
  <c r="L257" i="64"/>
  <c r="K257" i="64"/>
  <c r="J257" i="64"/>
  <c r="I257" i="64"/>
  <c r="H257" i="64"/>
  <c r="G257" i="64"/>
  <c r="A257" i="64" s="1"/>
  <c r="F257" i="64"/>
  <c r="E257" i="64"/>
  <c r="D257" i="64"/>
  <c r="C257" i="64"/>
  <c r="N256" i="64"/>
  <c r="M256" i="64"/>
  <c r="L256" i="64"/>
  <c r="K256" i="64"/>
  <c r="J256" i="64"/>
  <c r="I256" i="64"/>
  <c r="H256" i="64"/>
  <c r="G256" i="64"/>
  <c r="A256" i="64" s="1"/>
  <c r="F256" i="64"/>
  <c r="E256" i="64"/>
  <c r="D256" i="64"/>
  <c r="C256" i="64"/>
  <c r="N255" i="64"/>
  <c r="M255" i="64"/>
  <c r="L255" i="64"/>
  <c r="K255" i="64"/>
  <c r="J255" i="64"/>
  <c r="I255" i="64"/>
  <c r="H255" i="64"/>
  <c r="G255" i="64"/>
  <c r="A255" i="64" s="1"/>
  <c r="F255" i="64"/>
  <c r="E255" i="64"/>
  <c r="D255" i="64"/>
  <c r="C255" i="64"/>
  <c r="N254" i="64"/>
  <c r="M254" i="64"/>
  <c r="L254" i="64"/>
  <c r="K254" i="64"/>
  <c r="J254" i="64"/>
  <c r="I254" i="64"/>
  <c r="H254" i="64"/>
  <c r="G254" i="64"/>
  <c r="A254" i="64" s="1"/>
  <c r="F254" i="64"/>
  <c r="E254" i="64"/>
  <c r="D254" i="64"/>
  <c r="C254" i="64"/>
  <c r="N253" i="64"/>
  <c r="M253" i="64"/>
  <c r="L253" i="64"/>
  <c r="K253" i="64"/>
  <c r="J253" i="64"/>
  <c r="I253" i="64"/>
  <c r="H253" i="64"/>
  <c r="G253" i="64"/>
  <c r="A253" i="64" s="1"/>
  <c r="F253" i="64"/>
  <c r="E253" i="64"/>
  <c r="D253" i="64"/>
  <c r="C253" i="64"/>
  <c r="N252" i="64"/>
  <c r="M252" i="64"/>
  <c r="L252" i="64"/>
  <c r="K252" i="64"/>
  <c r="J252" i="64"/>
  <c r="I252" i="64"/>
  <c r="H252" i="64"/>
  <c r="G252" i="64"/>
  <c r="A252" i="64" s="1"/>
  <c r="F252" i="64"/>
  <c r="E252" i="64"/>
  <c r="D252" i="64"/>
  <c r="C252" i="64"/>
  <c r="N251" i="64"/>
  <c r="M251" i="64"/>
  <c r="L251" i="64"/>
  <c r="K251" i="64"/>
  <c r="J251" i="64"/>
  <c r="I251" i="64"/>
  <c r="H251" i="64"/>
  <c r="G251" i="64"/>
  <c r="A251" i="64" s="1"/>
  <c r="F251" i="64"/>
  <c r="E251" i="64"/>
  <c r="D251" i="64"/>
  <c r="C251" i="64"/>
  <c r="N250" i="64"/>
  <c r="M250" i="64"/>
  <c r="L250" i="64"/>
  <c r="K250" i="64"/>
  <c r="J250" i="64"/>
  <c r="I250" i="64"/>
  <c r="H250" i="64"/>
  <c r="G250" i="64"/>
  <c r="A250" i="64" s="1"/>
  <c r="F250" i="64"/>
  <c r="E250" i="64"/>
  <c r="D250" i="64"/>
  <c r="C250" i="64"/>
  <c r="N249" i="64"/>
  <c r="M249" i="64"/>
  <c r="L249" i="64"/>
  <c r="K249" i="64"/>
  <c r="J249" i="64"/>
  <c r="I249" i="64"/>
  <c r="H249" i="64"/>
  <c r="G249" i="64"/>
  <c r="A249" i="64" s="1"/>
  <c r="F249" i="64"/>
  <c r="E249" i="64"/>
  <c r="D249" i="64"/>
  <c r="C249" i="64"/>
  <c r="N248" i="64"/>
  <c r="M248" i="64"/>
  <c r="L248" i="64"/>
  <c r="K248" i="64"/>
  <c r="J248" i="64"/>
  <c r="I248" i="64"/>
  <c r="H248" i="64"/>
  <c r="G248" i="64"/>
  <c r="A248" i="64" s="1"/>
  <c r="F248" i="64"/>
  <c r="E248" i="64"/>
  <c r="D248" i="64"/>
  <c r="C248" i="64"/>
  <c r="N247" i="64"/>
  <c r="M247" i="64"/>
  <c r="L247" i="64"/>
  <c r="K247" i="64"/>
  <c r="J247" i="64"/>
  <c r="I247" i="64"/>
  <c r="H247" i="64"/>
  <c r="G247" i="64"/>
  <c r="A247" i="64" s="1"/>
  <c r="F247" i="64"/>
  <c r="E247" i="64"/>
  <c r="D247" i="64"/>
  <c r="C247" i="64"/>
  <c r="N246" i="64"/>
  <c r="M246" i="64"/>
  <c r="L246" i="64"/>
  <c r="K246" i="64"/>
  <c r="J246" i="64"/>
  <c r="I246" i="64"/>
  <c r="H246" i="64"/>
  <c r="G246" i="64"/>
  <c r="A246" i="64" s="1"/>
  <c r="F246" i="64"/>
  <c r="E246" i="64"/>
  <c r="D246" i="64"/>
  <c r="C246" i="64"/>
  <c r="N245" i="64"/>
  <c r="M245" i="64"/>
  <c r="L245" i="64"/>
  <c r="K245" i="64"/>
  <c r="J245" i="64"/>
  <c r="I245" i="64"/>
  <c r="H245" i="64"/>
  <c r="G245" i="64"/>
  <c r="A245" i="64" s="1"/>
  <c r="F245" i="64"/>
  <c r="E245" i="64"/>
  <c r="D245" i="64"/>
  <c r="C245" i="64"/>
  <c r="N244" i="64"/>
  <c r="M244" i="64"/>
  <c r="L244" i="64"/>
  <c r="K244" i="64"/>
  <c r="J244" i="64"/>
  <c r="I244" i="64"/>
  <c r="H244" i="64"/>
  <c r="G244" i="64"/>
  <c r="A244" i="64" s="1"/>
  <c r="F244" i="64"/>
  <c r="E244" i="64"/>
  <c r="D244" i="64"/>
  <c r="C244" i="64"/>
  <c r="N243" i="64"/>
  <c r="M243" i="64"/>
  <c r="L243" i="64"/>
  <c r="K243" i="64"/>
  <c r="J243" i="64"/>
  <c r="I243" i="64"/>
  <c r="H243" i="64"/>
  <c r="G243" i="64"/>
  <c r="A243" i="64" s="1"/>
  <c r="F243" i="64"/>
  <c r="E243" i="64"/>
  <c r="D243" i="64"/>
  <c r="C243" i="64"/>
  <c r="N242" i="64"/>
  <c r="M242" i="64"/>
  <c r="L242" i="64"/>
  <c r="K242" i="64"/>
  <c r="J242" i="64"/>
  <c r="I242" i="64"/>
  <c r="H242" i="64"/>
  <c r="G242" i="64"/>
  <c r="A242" i="64" s="1"/>
  <c r="F242" i="64"/>
  <c r="E242" i="64"/>
  <c r="D242" i="64"/>
  <c r="C242" i="64"/>
  <c r="N241" i="64"/>
  <c r="M241" i="64"/>
  <c r="L241" i="64"/>
  <c r="K241" i="64"/>
  <c r="J241" i="64"/>
  <c r="I241" i="64"/>
  <c r="H241" i="64"/>
  <c r="G241" i="64"/>
  <c r="A241" i="64" s="1"/>
  <c r="F241" i="64"/>
  <c r="E241" i="64"/>
  <c r="D241" i="64"/>
  <c r="C241" i="64"/>
  <c r="N240" i="64"/>
  <c r="M240" i="64"/>
  <c r="L240" i="64"/>
  <c r="K240" i="64"/>
  <c r="J240" i="64"/>
  <c r="I240" i="64"/>
  <c r="H240" i="64"/>
  <c r="G240" i="64"/>
  <c r="A240" i="64" s="1"/>
  <c r="F240" i="64"/>
  <c r="E240" i="64"/>
  <c r="D240" i="64"/>
  <c r="C240" i="64"/>
  <c r="N239" i="64"/>
  <c r="M239" i="64"/>
  <c r="L239" i="64"/>
  <c r="K239" i="64"/>
  <c r="J239" i="64"/>
  <c r="I239" i="64"/>
  <c r="H239" i="64"/>
  <c r="G239" i="64"/>
  <c r="A239" i="64" s="1"/>
  <c r="F239" i="64"/>
  <c r="E239" i="64"/>
  <c r="D239" i="64"/>
  <c r="C239" i="64"/>
  <c r="N238" i="64"/>
  <c r="M238" i="64"/>
  <c r="L238" i="64"/>
  <c r="K238" i="64"/>
  <c r="J238" i="64"/>
  <c r="I238" i="64"/>
  <c r="H238" i="64"/>
  <c r="G238" i="64"/>
  <c r="A238" i="64" s="1"/>
  <c r="F238" i="64"/>
  <c r="E238" i="64"/>
  <c r="D238" i="64"/>
  <c r="C238" i="64"/>
  <c r="N237" i="64"/>
  <c r="M237" i="64"/>
  <c r="L237" i="64"/>
  <c r="K237" i="64"/>
  <c r="J237" i="64"/>
  <c r="I237" i="64"/>
  <c r="H237" i="64"/>
  <c r="G237" i="64"/>
  <c r="A237" i="64" s="1"/>
  <c r="F237" i="64"/>
  <c r="E237" i="64"/>
  <c r="D237" i="64"/>
  <c r="C237" i="64"/>
  <c r="N236" i="64"/>
  <c r="M236" i="64"/>
  <c r="L236" i="64"/>
  <c r="K236" i="64"/>
  <c r="J236" i="64"/>
  <c r="I236" i="64"/>
  <c r="H236" i="64"/>
  <c r="G236" i="64"/>
  <c r="A236" i="64" s="1"/>
  <c r="F236" i="64"/>
  <c r="E236" i="64"/>
  <c r="D236" i="64"/>
  <c r="C236" i="64"/>
  <c r="N235" i="64"/>
  <c r="M235" i="64"/>
  <c r="L235" i="64"/>
  <c r="K235" i="64"/>
  <c r="J235" i="64"/>
  <c r="I235" i="64"/>
  <c r="H235" i="64"/>
  <c r="G235" i="64"/>
  <c r="A235" i="64" s="1"/>
  <c r="F235" i="64"/>
  <c r="E235" i="64"/>
  <c r="D235" i="64"/>
  <c r="C235" i="64"/>
  <c r="N234" i="64"/>
  <c r="M234" i="64"/>
  <c r="L234" i="64"/>
  <c r="K234" i="64"/>
  <c r="J234" i="64"/>
  <c r="I234" i="64"/>
  <c r="H234" i="64"/>
  <c r="G234" i="64"/>
  <c r="A234" i="64" s="1"/>
  <c r="F234" i="64"/>
  <c r="E234" i="64"/>
  <c r="D234" i="64"/>
  <c r="C234" i="64"/>
  <c r="N233" i="64"/>
  <c r="M233" i="64"/>
  <c r="L233" i="64"/>
  <c r="K233" i="64"/>
  <c r="J233" i="64"/>
  <c r="I233" i="64"/>
  <c r="H233" i="64"/>
  <c r="G233" i="64"/>
  <c r="A233" i="64" s="1"/>
  <c r="F233" i="64"/>
  <c r="E233" i="64"/>
  <c r="D233" i="64"/>
  <c r="C233" i="64"/>
  <c r="N232" i="64"/>
  <c r="M232" i="64"/>
  <c r="L232" i="64"/>
  <c r="K232" i="64"/>
  <c r="J232" i="64"/>
  <c r="I232" i="64"/>
  <c r="H232" i="64"/>
  <c r="G232" i="64"/>
  <c r="A232" i="64" s="1"/>
  <c r="F232" i="64"/>
  <c r="E232" i="64"/>
  <c r="D232" i="64"/>
  <c r="C232" i="64"/>
  <c r="N231" i="64"/>
  <c r="M231" i="64"/>
  <c r="L231" i="64"/>
  <c r="K231" i="64"/>
  <c r="J231" i="64"/>
  <c r="I231" i="64"/>
  <c r="H231" i="64"/>
  <c r="G231" i="64"/>
  <c r="A231" i="64" s="1"/>
  <c r="F231" i="64"/>
  <c r="E231" i="64"/>
  <c r="D231" i="64"/>
  <c r="C231" i="64"/>
  <c r="N230" i="64"/>
  <c r="M230" i="64"/>
  <c r="L230" i="64"/>
  <c r="K230" i="64"/>
  <c r="J230" i="64"/>
  <c r="I230" i="64"/>
  <c r="H230" i="64"/>
  <c r="G230" i="64"/>
  <c r="A230" i="64" s="1"/>
  <c r="F230" i="64"/>
  <c r="E230" i="64"/>
  <c r="D230" i="64"/>
  <c r="C230" i="64"/>
  <c r="N229" i="64"/>
  <c r="M229" i="64"/>
  <c r="L229" i="64"/>
  <c r="K229" i="64"/>
  <c r="J229" i="64"/>
  <c r="I229" i="64"/>
  <c r="H229" i="64"/>
  <c r="G229" i="64"/>
  <c r="A229" i="64" s="1"/>
  <c r="F229" i="64"/>
  <c r="E229" i="64"/>
  <c r="D229" i="64"/>
  <c r="C229" i="64"/>
  <c r="N228" i="64"/>
  <c r="M228" i="64"/>
  <c r="L228" i="64"/>
  <c r="K228" i="64"/>
  <c r="J228" i="64"/>
  <c r="I228" i="64"/>
  <c r="H228" i="64"/>
  <c r="G228" i="64"/>
  <c r="A228" i="64" s="1"/>
  <c r="F228" i="64"/>
  <c r="E228" i="64"/>
  <c r="D228" i="64"/>
  <c r="C228" i="64"/>
  <c r="N227" i="64"/>
  <c r="M227" i="64"/>
  <c r="L227" i="64"/>
  <c r="K227" i="64"/>
  <c r="J227" i="64"/>
  <c r="I227" i="64"/>
  <c r="H227" i="64"/>
  <c r="G227" i="64"/>
  <c r="A227" i="64" s="1"/>
  <c r="F227" i="64"/>
  <c r="E227" i="64"/>
  <c r="D227" i="64"/>
  <c r="C227" i="64"/>
  <c r="N226" i="64"/>
  <c r="M226" i="64"/>
  <c r="L226" i="64"/>
  <c r="K226" i="64"/>
  <c r="J226" i="64"/>
  <c r="I226" i="64"/>
  <c r="H226" i="64"/>
  <c r="G226" i="64"/>
  <c r="A226" i="64" s="1"/>
  <c r="F226" i="64"/>
  <c r="E226" i="64"/>
  <c r="D226" i="64"/>
  <c r="C226" i="64"/>
  <c r="N225" i="64"/>
  <c r="M225" i="64"/>
  <c r="L225" i="64"/>
  <c r="K225" i="64"/>
  <c r="J225" i="64"/>
  <c r="I225" i="64"/>
  <c r="H225" i="64"/>
  <c r="G225" i="64"/>
  <c r="A225" i="64" s="1"/>
  <c r="F225" i="64"/>
  <c r="E225" i="64"/>
  <c r="D225" i="64"/>
  <c r="C225" i="64"/>
  <c r="N224" i="64"/>
  <c r="M224" i="64"/>
  <c r="L224" i="64"/>
  <c r="K224" i="64"/>
  <c r="J224" i="64"/>
  <c r="I224" i="64"/>
  <c r="H224" i="64"/>
  <c r="G224" i="64"/>
  <c r="A224" i="64" s="1"/>
  <c r="F224" i="64"/>
  <c r="E224" i="64"/>
  <c r="D224" i="64"/>
  <c r="C224" i="64"/>
  <c r="N223" i="64"/>
  <c r="M223" i="64"/>
  <c r="L223" i="64"/>
  <c r="K223" i="64"/>
  <c r="J223" i="64"/>
  <c r="I223" i="64"/>
  <c r="H223" i="64"/>
  <c r="G223" i="64"/>
  <c r="A223" i="64" s="1"/>
  <c r="F223" i="64"/>
  <c r="E223" i="64"/>
  <c r="D223" i="64"/>
  <c r="C223" i="64"/>
  <c r="N222" i="64"/>
  <c r="M222" i="64"/>
  <c r="L222" i="64"/>
  <c r="K222" i="64"/>
  <c r="J222" i="64"/>
  <c r="I222" i="64"/>
  <c r="H222" i="64"/>
  <c r="G222" i="64"/>
  <c r="A222" i="64" s="1"/>
  <c r="F222" i="64"/>
  <c r="E222" i="64"/>
  <c r="D222" i="64"/>
  <c r="C222" i="64"/>
  <c r="N221" i="64"/>
  <c r="M221" i="64"/>
  <c r="L221" i="64"/>
  <c r="K221" i="64"/>
  <c r="J221" i="64"/>
  <c r="I221" i="64"/>
  <c r="H221" i="64"/>
  <c r="G221" i="64"/>
  <c r="A221" i="64" s="1"/>
  <c r="F221" i="64"/>
  <c r="E221" i="64"/>
  <c r="D221" i="64"/>
  <c r="C221" i="64"/>
  <c r="N220" i="64"/>
  <c r="M220" i="64"/>
  <c r="L220" i="64"/>
  <c r="K220" i="64"/>
  <c r="J220" i="64"/>
  <c r="I220" i="64"/>
  <c r="H220" i="64"/>
  <c r="G220" i="64"/>
  <c r="A220" i="64" s="1"/>
  <c r="F220" i="64"/>
  <c r="E220" i="64"/>
  <c r="D220" i="64"/>
  <c r="C220" i="64"/>
  <c r="N219" i="64"/>
  <c r="M219" i="64"/>
  <c r="L219" i="64"/>
  <c r="K219" i="64"/>
  <c r="J219" i="64"/>
  <c r="I219" i="64"/>
  <c r="H219" i="64"/>
  <c r="G219" i="64"/>
  <c r="A219" i="64" s="1"/>
  <c r="F219" i="64"/>
  <c r="E219" i="64"/>
  <c r="D219" i="64"/>
  <c r="C219" i="64"/>
  <c r="N218" i="64"/>
  <c r="M218" i="64"/>
  <c r="L218" i="64"/>
  <c r="K218" i="64"/>
  <c r="J218" i="64"/>
  <c r="I218" i="64"/>
  <c r="H218" i="64"/>
  <c r="G218" i="64"/>
  <c r="A218" i="64" s="1"/>
  <c r="F218" i="64"/>
  <c r="E218" i="64"/>
  <c r="D218" i="64"/>
  <c r="C218" i="64"/>
  <c r="N217" i="64"/>
  <c r="M217" i="64"/>
  <c r="L217" i="64"/>
  <c r="K217" i="64"/>
  <c r="J217" i="64"/>
  <c r="I217" i="64"/>
  <c r="H217" i="64"/>
  <c r="G217" i="64"/>
  <c r="A217" i="64" s="1"/>
  <c r="F217" i="64"/>
  <c r="E217" i="64"/>
  <c r="D217" i="64"/>
  <c r="C217" i="64"/>
  <c r="N216" i="64"/>
  <c r="M216" i="64"/>
  <c r="L216" i="64"/>
  <c r="K216" i="64"/>
  <c r="J216" i="64"/>
  <c r="I216" i="64"/>
  <c r="H216" i="64"/>
  <c r="G216" i="64"/>
  <c r="A216" i="64" s="1"/>
  <c r="F216" i="64"/>
  <c r="E216" i="64"/>
  <c r="D216" i="64"/>
  <c r="C216" i="64"/>
  <c r="N215" i="64"/>
  <c r="M215" i="64"/>
  <c r="L215" i="64"/>
  <c r="K215" i="64"/>
  <c r="J215" i="64"/>
  <c r="I215" i="64"/>
  <c r="H215" i="64"/>
  <c r="G215" i="64"/>
  <c r="A215" i="64" s="1"/>
  <c r="F215" i="64"/>
  <c r="E215" i="64"/>
  <c r="D215" i="64"/>
  <c r="C215" i="64"/>
  <c r="N214" i="64"/>
  <c r="M214" i="64"/>
  <c r="L214" i="64"/>
  <c r="K214" i="64"/>
  <c r="J214" i="64"/>
  <c r="I214" i="64"/>
  <c r="H214" i="64"/>
  <c r="G214" i="64"/>
  <c r="A214" i="64" s="1"/>
  <c r="F214" i="64"/>
  <c r="E214" i="64"/>
  <c r="D214" i="64"/>
  <c r="C214" i="64"/>
  <c r="N213" i="64"/>
  <c r="M213" i="64"/>
  <c r="L213" i="64"/>
  <c r="K213" i="64"/>
  <c r="J213" i="64"/>
  <c r="I213" i="64"/>
  <c r="H213" i="64"/>
  <c r="G213" i="64"/>
  <c r="A213" i="64" s="1"/>
  <c r="F213" i="64"/>
  <c r="E213" i="64"/>
  <c r="D213" i="64"/>
  <c r="C213" i="64"/>
  <c r="N212" i="64"/>
  <c r="M212" i="64"/>
  <c r="L212" i="64"/>
  <c r="K212" i="64"/>
  <c r="J212" i="64"/>
  <c r="I212" i="64"/>
  <c r="H212" i="64"/>
  <c r="G212" i="64"/>
  <c r="A212" i="64" s="1"/>
  <c r="F212" i="64"/>
  <c r="E212" i="64"/>
  <c r="D212" i="64"/>
  <c r="C212" i="64"/>
  <c r="N211" i="64"/>
  <c r="M211" i="64"/>
  <c r="L211" i="64"/>
  <c r="K211" i="64"/>
  <c r="J211" i="64"/>
  <c r="I211" i="64"/>
  <c r="H211" i="64"/>
  <c r="G211" i="64"/>
  <c r="A211" i="64" s="1"/>
  <c r="F211" i="64"/>
  <c r="E211" i="64"/>
  <c r="D211" i="64"/>
  <c r="C211" i="64"/>
  <c r="N210" i="64"/>
  <c r="M210" i="64"/>
  <c r="L210" i="64"/>
  <c r="K210" i="64"/>
  <c r="J210" i="64"/>
  <c r="I210" i="64"/>
  <c r="H210" i="64"/>
  <c r="G210" i="64"/>
  <c r="A210" i="64" s="1"/>
  <c r="F210" i="64"/>
  <c r="E210" i="64"/>
  <c r="D210" i="64"/>
  <c r="C210" i="64"/>
  <c r="N209" i="64"/>
  <c r="M209" i="64"/>
  <c r="L209" i="64"/>
  <c r="K209" i="64"/>
  <c r="J209" i="64"/>
  <c r="I209" i="64"/>
  <c r="H209" i="64"/>
  <c r="G209" i="64"/>
  <c r="A209" i="64" s="1"/>
  <c r="F209" i="64"/>
  <c r="E209" i="64"/>
  <c r="D209" i="64"/>
  <c r="C209" i="64"/>
  <c r="N208" i="64"/>
  <c r="M208" i="64"/>
  <c r="L208" i="64"/>
  <c r="K208" i="64"/>
  <c r="J208" i="64"/>
  <c r="I208" i="64"/>
  <c r="H208" i="64"/>
  <c r="G208" i="64"/>
  <c r="A208" i="64" s="1"/>
  <c r="F208" i="64"/>
  <c r="E208" i="64"/>
  <c r="D208" i="64"/>
  <c r="C208" i="64"/>
  <c r="N207" i="64"/>
  <c r="M207" i="64"/>
  <c r="L207" i="64"/>
  <c r="K207" i="64"/>
  <c r="J207" i="64"/>
  <c r="I207" i="64"/>
  <c r="H207" i="64"/>
  <c r="G207" i="64"/>
  <c r="A207" i="64" s="1"/>
  <c r="F207" i="64"/>
  <c r="E207" i="64"/>
  <c r="D207" i="64"/>
  <c r="C207" i="64"/>
  <c r="N206" i="64"/>
  <c r="M206" i="64"/>
  <c r="L206" i="64"/>
  <c r="K206" i="64"/>
  <c r="J206" i="64"/>
  <c r="I206" i="64"/>
  <c r="H206" i="64"/>
  <c r="G206" i="64"/>
  <c r="A206" i="64" s="1"/>
  <c r="F206" i="64"/>
  <c r="E206" i="64"/>
  <c r="D206" i="64"/>
  <c r="C206" i="64"/>
  <c r="N205" i="64"/>
  <c r="M205" i="64"/>
  <c r="L205" i="64"/>
  <c r="K205" i="64"/>
  <c r="J205" i="64"/>
  <c r="I205" i="64"/>
  <c r="H205" i="64"/>
  <c r="G205" i="64"/>
  <c r="A205" i="64" s="1"/>
  <c r="F205" i="64"/>
  <c r="E205" i="64"/>
  <c r="D205" i="64"/>
  <c r="C205" i="64"/>
  <c r="N204" i="64"/>
  <c r="M204" i="64"/>
  <c r="L204" i="64"/>
  <c r="K204" i="64"/>
  <c r="J204" i="64"/>
  <c r="I204" i="64"/>
  <c r="H204" i="64"/>
  <c r="G204" i="64"/>
  <c r="A204" i="64" s="1"/>
  <c r="F204" i="64"/>
  <c r="E204" i="64"/>
  <c r="D204" i="64"/>
  <c r="C204" i="64"/>
  <c r="N203" i="64"/>
  <c r="M203" i="64"/>
  <c r="L203" i="64"/>
  <c r="K203" i="64"/>
  <c r="J203" i="64"/>
  <c r="I203" i="64"/>
  <c r="H203" i="64"/>
  <c r="G203" i="64"/>
  <c r="A203" i="64" s="1"/>
  <c r="F203" i="64"/>
  <c r="E203" i="64"/>
  <c r="D203" i="64"/>
  <c r="C203" i="64"/>
  <c r="N202" i="64"/>
  <c r="M202" i="64"/>
  <c r="L202" i="64"/>
  <c r="K202" i="64"/>
  <c r="J202" i="64"/>
  <c r="I202" i="64"/>
  <c r="H202" i="64"/>
  <c r="G202" i="64"/>
  <c r="A202" i="64" s="1"/>
  <c r="F202" i="64"/>
  <c r="E202" i="64"/>
  <c r="D202" i="64"/>
  <c r="C202" i="64"/>
  <c r="N201" i="64"/>
  <c r="M201" i="64"/>
  <c r="L201" i="64"/>
  <c r="K201" i="64"/>
  <c r="J201" i="64"/>
  <c r="I201" i="64"/>
  <c r="H201" i="64"/>
  <c r="G201" i="64"/>
  <c r="A201" i="64" s="1"/>
  <c r="F201" i="64"/>
  <c r="E201" i="64"/>
  <c r="D201" i="64"/>
  <c r="C201" i="64"/>
  <c r="N200" i="64"/>
  <c r="M200" i="64"/>
  <c r="L200" i="64"/>
  <c r="K200" i="64"/>
  <c r="J200" i="64"/>
  <c r="I200" i="64"/>
  <c r="H200" i="64"/>
  <c r="G200" i="64"/>
  <c r="A200" i="64" s="1"/>
  <c r="F200" i="64"/>
  <c r="E200" i="64"/>
  <c r="D200" i="64"/>
  <c r="C200" i="64"/>
  <c r="N199" i="64"/>
  <c r="M199" i="64"/>
  <c r="L199" i="64"/>
  <c r="K199" i="64"/>
  <c r="J199" i="64"/>
  <c r="I199" i="64"/>
  <c r="H199" i="64"/>
  <c r="G199" i="64"/>
  <c r="A199" i="64" s="1"/>
  <c r="F199" i="64"/>
  <c r="E199" i="64"/>
  <c r="D199" i="64"/>
  <c r="C199" i="64"/>
  <c r="N198" i="64"/>
  <c r="M198" i="64"/>
  <c r="L198" i="64"/>
  <c r="K198" i="64"/>
  <c r="J198" i="64"/>
  <c r="I198" i="64"/>
  <c r="H198" i="64"/>
  <c r="G198" i="64"/>
  <c r="A198" i="64" s="1"/>
  <c r="F198" i="64"/>
  <c r="E198" i="64"/>
  <c r="D198" i="64"/>
  <c r="C198" i="64"/>
  <c r="N197" i="64"/>
  <c r="M197" i="64"/>
  <c r="L197" i="64"/>
  <c r="K197" i="64"/>
  <c r="J197" i="64"/>
  <c r="I197" i="64"/>
  <c r="H197" i="64"/>
  <c r="G197" i="64"/>
  <c r="A197" i="64" s="1"/>
  <c r="F197" i="64"/>
  <c r="E197" i="64"/>
  <c r="D197" i="64"/>
  <c r="C197" i="64"/>
  <c r="N196" i="64"/>
  <c r="M196" i="64"/>
  <c r="L196" i="64"/>
  <c r="K196" i="64"/>
  <c r="J196" i="64"/>
  <c r="I196" i="64"/>
  <c r="H196" i="64"/>
  <c r="G196" i="64"/>
  <c r="A196" i="64" s="1"/>
  <c r="F196" i="64"/>
  <c r="E196" i="64"/>
  <c r="D196" i="64"/>
  <c r="C196" i="64"/>
  <c r="N195" i="64"/>
  <c r="M195" i="64"/>
  <c r="L195" i="64"/>
  <c r="K195" i="64"/>
  <c r="J195" i="64"/>
  <c r="I195" i="64"/>
  <c r="H195" i="64"/>
  <c r="G195" i="64"/>
  <c r="A195" i="64" s="1"/>
  <c r="F195" i="64"/>
  <c r="E195" i="64"/>
  <c r="D195" i="64"/>
  <c r="C195" i="64"/>
  <c r="N194" i="64"/>
  <c r="M194" i="64"/>
  <c r="L194" i="64"/>
  <c r="K194" i="64"/>
  <c r="J194" i="64"/>
  <c r="I194" i="64"/>
  <c r="H194" i="64"/>
  <c r="G194" i="64"/>
  <c r="A194" i="64" s="1"/>
  <c r="F194" i="64"/>
  <c r="E194" i="64"/>
  <c r="D194" i="64"/>
  <c r="C194" i="64"/>
  <c r="N193" i="64"/>
  <c r="M193" i="64"/>
  <c r="L193" i="64"/>
  <c r="K193" i="64"/>
  <c r="J193" i="64"/>
  <c r="I193" i="64"/>
  <c r="H193" i="64"/>
  <c r="G193" i="64"/>
  <c r="A193" i="64" s="1"/>
  <c r="F193" i="64"/>
  <c r="E193" i="64"/>
  <c r="D193" i="64"/>
  <c r="C193" i="64"/>
  <c r="N192" i="64"/>
  <c r="M192" i="64"/>
  <c r="L192" i="64"/>
  <c r="K192" i="64"/>
  <c r="J192" i="64"/>
  <c r="I192" i="64"/>
  <c r="H192" i="64"/>
  <c r="G192" i="64"/>
  <c r="A192" i="64" s="1"/>
  <c r="F192" i="64"/>
  <c r="E192" i="64"/>
  <c r="D192" i="64"/>
  <c r="C192" i="64"/>
  <c r="N191" i="64"/>
  <c r="M191" i="64"/>
  <c r="L191" i="64"/>
  <c r="K191" i="64"/>
  <c r="J191" i="64"/>
  <c r="I191" i="64"/>
  <c r="H191" i="64"/>
  <c r="G191" i="64"/>
  <c r="A191" i="64" s="1"/>
  <c r="F191" i="64"/>
  <c r="E191" i="64"/>
  <c r="D191" i="64"/>
  <c r="C191" i="64"/>
  <c r="N190" i="64"/>
  <c r="M190" i="64"/>
  <c r="L190" i="64"/>
  <c r="K190" i="64"/>
  <c r="J190" i="64"/>
  <c r="I190" i="64"/>
  <c r="H190" i="64"/>
  <c r="G190" i="64"/>
  <c r="A190" i="64" s="1"/>
  <c r="F190" i="64"/>
  <c r="E190" i="64"/>
  <c r="D190" i="64"/>
  <c r="C190" i="64"/>
  <c r="N189" i="64"/>
  <c r="M189" i="64"/>
  <c r="L189" i="64"/>
  <c r="K189" i="64"/>
  <c r="J189" i="64"/>
  <c r="I189" i="64"/>
  <c r="H189" i="64"/>
  <c r="G189" i="64"/>
  <c r="A189" i="64" s="1"/>
  <c r="F189" i="64"/>
  <c r="E189" i="64"/>
  <c r="D189" i="64"/>
  <c r="C189" i="64"/>
  <c r="N188" i="64"/>
  <c r="M188" i="64"/>
  <c r="L188" i="64"/>
  <c r="K188" i="64"/>
  <c r="J188" i="64"/>
  <c r="I188" i="64"/>
  <c r="H188" i="64"/>
  <c r="G188" i="64"/>
  <c r="A188" i="64" s="1"/>
  <c r="F188" i="64"/>
  <c r="E188" i="64"/>
  <c r="D188" i="64"/>
  <c r="C188" i="64"/>
  <c r="N187" i="64"/>
  <c r="M187" i="64"/>
  <c r="L187" i="64"/>
  <c r="K187" i="64"/>
  <c r="J187" i="64"/>
  <c r="I187" i="64"/>
  <c r="H187" i="64"/>
  <c r="G187" i="64"/>
  <c r="A187" i="64" s="1"/>
  <c r="F187" i="64"/>
  <c r="E187" i="64"/>
  <c r="D187" i="64"/>
  <c r="C187" i="64"/>
  <c r="N186" i="64"/>
  <c r="M186" i="64"/>
  <c r="L186" i="64"/>
  <c r="K186" i="64"/>
  <c r="J186" i="64"/>
  <c r="I186" i="64"/>
  <c r="H186" i="64"/>
  <c r="G186" i="64"/>
  <c r="A186" i="64" s="1"/>
  <c r="F186" i="64"/>
  <c r="E186" i="64"/>
  <c r="D186" i="64"/>
  <c r="C186" i="64"/>
  <c r="N185" i="64"/>
  <c r="M185" i="64"/>
  <c r="L185" i="64"/>
  <c r="K185" i="64"/>
  <c r="J185" i="64"/>
  <c r="I185" i="64"/>
  <c r="H185" i="64"/>
  <c r="G185" i="64"/>
  <c r="A185" i="64" s="1"/>
  <c r="F185" i="64"/>
  <c r="E185" i="64"/>
  <c r="D185" i="64"/>
  <c r="C185" i="64"/>
  <c r="N184" i="64"/>
  <c r="M184" i="64"/>
  <c r="L184" i="64"/>
  <c r="K184" i="64"/>
  <c r="J184" i="64"/>
  <c r="I184" i="64"/>
  <c r="H184" i="64"/>
  <c r="G184" i="64"/>
  <c r="A184" i="64" s="1"/>
  <c r="F184" i="64"/>
  <c r="E184" i="64"/>
  <c r="D184" i="64"/>
  <c r="C184" i="64"/>
  <c r="N183" i="64"/>
  <c r="M183" i="64"/>
  <c r="L183" i="64"/>
  <c r="K183" i="64"/>
  <c r="J183" i="64"/>
  <c r="I183" i="64"/>
  <c r="H183" i="64"/>
  <c r="G183" i="64"/>
  <c r="A183" i="64" s="1"/>
  <c r="F183" i="64"/>
  <c r="E183" i="64"/>
  <c r="D183" i="64"/>
  <c r="C183" i="64"/>
  <c r="N182" i="64"/>
  <c r="M182" i="64"/>
  <c r="L182" i="64"/>
  <c r="K182" i="64"/>
  <c r="J182" i="64"/>
  <c r="I182" i="64"/>
  <c r="H182" i="64"/>
  <c r="G182" i="64"/>
  <c r="A182" i="64" s="1"/>
  <c r="F182" i="64"/>
  <c r="E182" i="64"/>
  <c r="D182" i="64"/>
  <c r="C182" i="64"/>
  <c r="N181" i="64"/>
  <c r="M181" i="64"/>
  <c r="L181" i="64"/>
  <c r="K181" i="64"/>
  <c r="J181" i="64"/>
  <c r="I181" i="64"/>
  <c r="H181" i="64"/>
  <c r="G181" i="64"/>
  <c r="A181" i="64" s="1"/>
  <c r="F181" i="64"/>
  <c r="E181" i="64"/>
  <c r="D181" i="64"/>
  <c r="C181" i="64"/>
  <c r="N180" i="64"/>
  <c r="M180" i="64"/>
  <c r="L180" i="64"/>
  <c r="K180" i="64"/>
  <c r="J180" i="64"/>
  <c r="I180" i="64"/>
  <c r="H180" i="64"/>
  <c r="G180" i="64"/>
  <c r="A180" i="64" s="1"/>
  <c r="F180" i="64"/>
  <c r="E180" i="64"/>
  <c r="D180" i="64"/>
  <c r="C180" i="64"/>
  <c r="N179" i="64"/>
  <c r="M179" i="64"/>
  <c r="L179" i="64"/>
  <c r="K179" i="64"/>
  <c r="J179" i="64"/>
  <c r="I179" i="64"/>
  <c r="H179" i="64"/>
  <c r="G179" i="64"/>
  <c r="A179" i="64" s="1"/>
  <c r="F179" i="64"/>
  <c r="E179" i="64"/>
  <c r="D179" i="64"/>
  <c r="C179" i="64"/>
  <c r="N178" i="64"/>
  <c r="M178" i="64"/>
  <c r="L178" i="64"/>
  <c r="K178" i="64"/>
  <c r="J178" i="64"/>
  <c r="I178" i="64"/>
  <c r="H178" i="64"/>
  <c r="G178" i="64"/>
  <c r="A178" i="64" s="1"/>
  <c r="F178" i="64"/>
  <c r="E178" i="64"/>
  <c r="D178" i="64"/>
  <c r="C178" i="64"/>
  <c r="N177" i="64"/>
  <c r="M177" i="64"/>
  <c r="L177" i="64"/>
  <c r="K177" i="64"/>
  <c r="J177" i="64"/>
  <c r="I177" i="64"/>
  <c r="H177" i="64"/>
  <c r="G177" i="64"/>
  <c r="A177" i="64" s="1"/>
  <c r="F177" i="64"/>
  <c r="E177" i="64"/>
  <c r="D177" i="64"/>
  <c r="C177" i="64"/>
  <c r="N176" i="64"/>
  <c r="M176" i="64"/>
  <c r="L176" i="64"/>
  <c r="K176" i="64"/>
  <c r="J176" i="64"/>
  <c r="I176" i="64"/>
  <c r="H176" i="64"/>
  <c r="G176" i="64"/>
  <c r="A176" i="64" s="1"/>
  <c r="F176" i="64"/>
  <c r="E176" i="64"/>
  <c r="D176" i="64"/>
  <c r="C176" i="64"/>
  <c r="N175" i="64"/>
  <c r="M175" i="64"/>
  <c r="L175" i="64"/>
  <c r="K175" i="64"/>
  <c r="J175" i="64"/>
  <c r="I175" i="64"/>
  <c r="H175" i="64"/>
  <c r="G175" i="64"/>
  <c r="A175" i="64" s="1"/>
  <c r="F175" i="64"/>
  <c r="E175" i="64"/>
  <c r="D175" i="64"/>
  <c r="C175" i="64"/>
  <c r="N174" i="64"/>
  <c r="M174" i="64"/>
  <c r="L174" i="64"/>
  <c r="K174" i="64"/>
  <c r="J174" i="64"/>
  <c r="I174" i="64"/>
  <c r="H174" i="64"/>
  <c r="G174" i="64"/>
  <c r="A174" i="64" s="1"/>
  <c r="F174" i="64"/>
  <c r="E174" i="64"/>
  <c r="D174" i="64"/>
  <c r="C174" i="64"/>
  <c r="N173" i="64"/>
  <c r="M173" i="64"/>
  <c r="L173" i="64"/>
  <c r="K173" i="64"/>
  <c r="J173" i="64"/>
  <c r="I173" i="64"/>
  <c r="H173" i="64"/>
  <c r="G173" i="64"/>
  <c r="A173" i="64" s="1"/>
  <c r="F173" i="64"/>
  <c r="E173" i="64"/>
  <c r="D173" i="64"/>
  <c r="C173" i="64"/>
  <c r="N172" i="64"/>
  <c r="M172" i="64"/>
  <c r="L172" i="64"/>
  <c r="K172" i="64"/>
  <c r="J172" i="64"/>
  <c r="I172" i="64"/>
  <c r="H172" i="64"/>
  <c r="G172" i="64"/>
  <c r="A172" i="64" s="1"/>
  <c r="F172" i="64"/>
  <c r="E172" i="64"/>
  <c r="D172" i="64"/>
  <c r="C172" i="64"/>
  <c r="N171" i="64"/>
  <c r="M171" i="64"/>
  <c r="L171" i="64"/>
  <c r="K171" i="64"/>
  <c r="J171" i="64"/>
  <c r="I171" i="64"/>
  <c r="H171" i="64"/>
  <c r="G171" i="64"/>
  <c r="A171" i="64" s="1"/>
  <c r="F171" i="64"/>
  <c r="E171" i="64"/>
  <c r="D171" i="64"/>
  <c r="C171" i="64"/>
  <c r="N170" i="64"/>
  <c r="M170" i="64"/>
  <c r="L170" i="64"/>
  <c r="K170" i="64"/>
  <c r="J170" i="64"/>
  <c r="I170" i="64"/>
  <c r="H170" i="64"/>
  <c r="G170" i="64"/>
  <c r="A170" i="64" s="1"/>
  <c r="F170" i="64"/>
  <c r="E170" i="64"/>
  <c r="D170" i="64"/>
  <c r="C170" i="64"/>
  <c r="N169" i="64"/>
  <c r="M169" i="64"/>
  <c r="L169" i="64"/>
  <c r="K169" i="64"/>
  <c r="J169" i="64"/>
  <c r="I169" i="64"/>
  <c r="H169" i="64"/>
  <c r="G169" i="64"/>
  <c r="A169" i="64" s="1"/>
  <c r="F169" i="64"/>
  <c r="E169" i="64"/>
  <c r="D169" i="64"/>
  <c r="C169" i="64"/>
  <c r="N168" i="64"/>
  <c r="M168" i="64"/>
  <c r="L168" i="64"/>
  <c r="K168" i="64"/>
  <c r="J168" i="64"/>
  <c r="I168" i="64"/>
  <c r="H168" i="64"/>
  <c r="G168" i="64"/>
  <c r="A168" i="64" s="1"/>
  <c r="F168" i="64"/>
  <c r="E168" i="64"/>
  <c r="D168" i="64"/>
  <c r="C168" i="64"/>
  <c r="N167" i="64"/>
  <c r="M167" i="64"/>
  <c r="L167" i="64"/>
  <c r="K167" i="64"/>
  <c r="J167" i="64"/>
  <c r="I167" i="64"/>
  <c r="H167" i="64"/>
  <c r="G167" i="64"/>
  <c r="A167" i="64" s="1"/>
  <c r="F167" i="64"/>
  <c r="E167" i="64"/>
  <c r="D167" i="64"/>
  <c r="C167" i="64"/>
  <c r="N166" i="64"/>
  <c r="M166" i="64"/>
  <c r="L166" i="64"/>
  <c r="K166" i="64"/>
  <c r="J166" i="64"/>
  <c r="I166" i="64"/>
  <c r="H166" i="64"/>
  <c r="G166" i="64"/>
  <c r="A166" i="64" s="1"/>
  <c r="F166" i="64"/>
  <c r="E166" i="64"/>
  <c r="D166" i="64"/>
  <c r="C166" i="64"/>
  <c r="N165" i="64"/>
  <c r="M165" i="64"/>
  <c r="L165" i="64"/>
  <c r="K165" i="64"/>
  <c r="J165" i="64"/>
  <c r="I165" i="64"/>
  <c r="H165" i="64"/>
  <c r="G165" i="64"/>
  <c r="A165" i="64" s="1"/>
  <c r="F165" i="64"/>
  <c r="E165" i="64"/>
  <c r="D165" i="64"/>
  <c r="C165" i="64"/>
  <c r="N164" i="64"/>
  <c r="M164" i="64"/>
  <c r="L164" i="64"/>
  <c r="K164" i="64"/>
  <c r="J164" i="64"/>
  <c r="I164" i="64"/>
  <c r="H164" i="64"/>
  <c r="G164" i="64"/>
  <c r="A164" i="64" s="1"/>
  <c r="F164" i="64"/>
  <c r="E164" i="64"/>
  <c r="D164" i="64"/>
  <c r="C164" i="64"/>
  <c r="N163" i="64"/>
  <c r="M163" i="64"/>
  <c r="L163" i="64"/>
  <c r="K163" i="64"/>
  <c r="J163" i="64"/>
  <c r="I163" i="64"/>
  <c r="H163" i="64"/>
  <c r="G163" i="64"/>
  <c r="A163" i="64" s="1"/>
  <c r="F163" i="64"/>
  <c r="E163" i="64"/>
  <c r="D163" i="64"/>
  <c r="C163" i="64"/>
  <c r="N162" i="64"/>
  <c r="M162" i="64"/>
  <c r="L162" i="64"/>
  <c r="K162" i="64"/>
  <c r="J162" i="64"/>
  <c r="I162" i="64"/>
  <c r="H162" i="64"/>
  <c r="G162" i="64"/>
  <c r="A162" i="64" s="1"/>
  <c r="F162" i="64"/>
  <c r="E162" i="64"/>
  <c r="D162" i="64"/>
  <c r="C162" i="64"/>
  <c r="N161" i="64"/>
  <c r="M161" i="64"/>
  <c r="L161" i="64"/>
  <c r="K161" i="64"/>
  <c r="J161" i="64"/>
  <c r="I161" i="64"/>
  <c r="H161" i="64"/>
  <c r="G161" i="64"/>
  <c r="A161" i="64" s="1"/>
  <c r="F161" i="64"/>
  <c r="E161" i="64"/>
  <c r="D161" i="64"/>
  <c r="C161" i="64"/>
  <c r="N160" i="64"/>
  <c r="M160" i="64"/>
  <c r="L160" i="64"/>
  <c r="K160" i="64"/>
  <c r="J160" i="64"/>
  <c r="I160" i="64"/>
  <c r="H160" i="64"/>
  <c r="G160" i="64"/>
  <c r="A160" i="64" s="1"/>
  <c r="F160" i="64"/>
  <c r="E160" i="64"/>
  <c r="D160" i="64"/>
  <c r="C160" i="64"/>
  <c r="N159" i="64"/>
  <c r="M159" i="64"/>
  <c r="L159" i="64"/>
  <c r="K159" i="64"/>
  <c r="J159" i="64"/>
  <c r="I159" i="64"/>
  <c r="H159" i="64"/>
  <c r="G159" i="64"/>
  <c r="A159" i="64" s="1"/>
  <c r="F159" i="64"/>
  <c r="E159" i="64"/>
  <c r="D159" i="64"/>
  <c r="C159" i="64"/>
  <c r="N158" i="64"/>
  <c r="M158" i="64"/>
  <c r="L158" i="64"/>
  <c r="K158" i="64"/>
  <c r="J158" i="64"/>
  <c r="I158" i="64"/>
  <c r="H158" i="64"/>
  <c r="G158" i="64"/>
  <c r="A158" i="64" s="1"/>
  <c r="F158" i="64"/>
  <c r="E158" i="64"/>
  <c r="D158" i="64"/>
  <c r="C158" i="64"/>
  <c r="N157" i="64"/>
  <c r="M157" i="64"/>
  <c r="L157" i="64"/>
  <c r="K157" i="64"/>
  <c r="J157" i="64"/>
  <c r="I157" i="64"/>
  <c r="H157" i="64"/>
  <c r="G157" i="64"/>
  <c r="A157" i="64" s="1"/>
  <c r="F157" i="64"/>
  <c r="E157" i="64"/>
  <c r="D157" i="64"/>
  <c r="C157" i="64"/>
  <c r="N156" i="64"/>
  <c r="M156" i="64"/>
  <c r="L156" i="64"/>
  <c r="K156" i="64"/>
  <c r="J156" i="64"/>
  <c r="I156" i="64"/>
  <c r="H156" i="64"/>
  <c r="G156" i="64"/>
  <c r="A156" i="64" s="1"/>
  <c r="F156" i="64"/>
  <c r="E156" i="64"/>
  <c r="D156" i="64"/>
  <c r="C156" i="64"/>
  <c r="N155" i="64"/>
  <c r="M155" i="64"/>
  <c r="L155" i="64"/>
  <c r="K155" i="64"/>
  <c r="J155" i="64"/>
  <c r="I155" i="64"/>
  <c r="H155" i="64"/>
  <c r="G155" i="64"/>
  <c r="A155" i="64" s="1"/>
  <c r="F155" i="64"/>
  <c r="E155" i="64"/>
  <c r="D155" i="64"/>
  <c r="C155" i="64"/>
  <c r="N154" i="64"/>
  <c r="M154" i="64"/>
  <c r="L154" i="64"/>
  <c r="K154" i="64"/>
  <c r="J154" i="64"/>
  <c r="I154" i="64"/>
  <c r="H154" i="64"/>
  <c r="G154" i="64"/>
  <c r="A154" i="64" s="1"/>
  <c r="F154" i="64"/>
  <c r="E154" i="64"/>
  <c r="D154" i="64"/>
  <c r="C154" i="64"/>
  <c r="N153" i="64"/>
  <c r="M153" i="64"/>
  <c r="L153" i="64"/>
  <c r="K153" i="64"/>
  <c r="J153" i="64"/>
  <c r="I153" i="64"/>
  <c r="H153" i="64"/>
  <c r="G153" i="64"/>
  <c r="A153" i="64" s="1"/>
  <c r="F153" i="64"/>
  <c r="E153" i="64"/>
  <c r="D153" i="64"/>
  <c r="C153" i="64"/>
  <c r="N152" i="64"/>
  <c r="M152" i="64"/>
  <c r="L152" i="64"/>
  <c r="K152" i="64"/>
  <c r="J152" i="64"/>
  <c r="I152" i="64"/>
  <c r="H152" i="64"/>
  <c r="G152" i="64"/>
  <c r="A152" i="64" s="1"/>
  <c r="F152" i="64"/>
  <c r="E152" i="64"/>
  <c r="D152" i="64"/>
  <c r="C152" i="64"/>
  <c r="N151" i="64"/>
  <c r="M151" i="64"/>
  <c r="L151" i="64"/>
  <c r="K151" i="64"/>
  <c r="J151" i="64"/>
  <c r="I151" i="64"/>
  <c r="H151" i="64"/>
  <c r="G151" i="64"/>
  <c r="A151" i="64" s="1"/>
  <c r="F151" i="64"/>
  <c r="E151" i="64"/>
  <c r="D151" i="64"/>
  <c r="C151" i="64"/>
  <c r="N150" i="64"/>
  <c r="M150" i="64"/>
  <c r="L150" i="64"/>
  <c r="K150" i="64"/>
  <c r="J150" i="64"/>
  <c r="I150" i="64"/>
  <c r="H150" i="64"/>
  <c r="G150" i="64"/>
  <c r="A150" i="64" s="1"/>
  <c r="F150" i="64"/>
  <c r="E150" i="64"/>
  <c r="D150" i="64"/>
  <c r="C150" i="64"/>
  <c r="N149" i="64"/>
  <c r="M149" i="64"/>
  <c r="L149" i="64"/>
  <c r="K149" i="64"/>
  <c r="J149" i="64"/>
  <c r="I149" i="64"/>
  <c r="H149" i="64"/>
  <c r="G149" i="64"/>
  <c r="A149" i="64" s="1"/>
  <c r="F149" i="64"/>
  <c r="E149" i="64"/>
  <c r="D149" i="64"/>
  <c r="C149" i="64"/>
  <c r="N148" i="64"/>
  <c r="M148" i="64"/>
  <c r="L148" i="64"/>
  <c r="K148" i="64"/>
  <c r="J148" i="64"/>
  <c r="I148" i="64"/>
  <c r="H148" i="64"/>
  <c r="G148" i="64"/>
  <c r="A148" i="64" s="1"/>
  <c r="F148" i="64"/>
  <c r="E148" i="64"/>
  <c r="D148" i="64"/>
  <c r="C148" i="64"/>
  <c r="N147" i="64"/>
  <c r="M147" i="64"/>
  <c r="L147" i="64"/>
  <c r="K147" i="64"/>
  <c r="J147" i="64"/>
  <c r="I147" i="64"/>
  <c r="H147" i="64"/>
  <c r="G147" i="64"/>
  <c r="A147" i="64" s="1"/>
  <c r="F147" i="64"/>
  <c r="E147" i="64"/>
  <c r="D147" i="64"/>
  <c r="C147" i="64"/>
  <c r="N146" i="64"/>
  <c r="M146" i="64"/>
  <c r="L146" i="64"/>
  <c r="K146" i="64"/>
  <c r="J146" i="64"/>
  <c r="I146" i="64"/>
  <c r="H146" i="64"/>
  <c r="G146" i="64"/>
  <c r="A146" i="64" s="1"/>
  <c r="F146" i="64"/>
  <c r="E146" i="64"/>
  <c r="D146" i="64"/>
  <c r="C146" i="64"/>
  <c r="N145" i="64"/>
  <c r="M145" i="64"/>
  <c r="L145" i="64"/>
  <c r="K145" i="64"/>
  <c r="J145" i="64"/>
  <c r="I145" i="64"/>
  <c r="H145" i="64"/>
  <c r="G145" i="64"/>
  <c r="A145" i="64" s="1"/>
  <c r="F145" i="64"/>
  <c r="E145" i="64"/>
  <c r="D145" i="64"/>
  <c r="C145" i="64"/>
  <c r="N144" i="64"/>
  <c r="M144" i="64"/>
  <c r="L144" i="64"/>
  <c r="K144" i="64"/>
  <c r="J144" i="64"/>
  <c r="I144" i="64"/>
  <c r="H144" i="64"/>
  <c r="G144" i="64"/>
  <c r="A144" i="64" s="1"/>
  <c r="F144" i="64"/>
  <c r="E144" i="64"/>
  <c r="D144" i="64"/>
  <c r="C144" i="64"/>
  <c r="N143" i="64"/>
  <c r="M143" i="64"/>
  <c r="L143" i="64"/>
  <c r="K143" i="64"/>
  <c r="J143" i="64"/>
  <c r="I143" i="64"/>
  <c r="H143" i="64"/>
  <c r="G143" i="64"/>
  <c r="A143" i="64" s="1"/>
  <c r="F143" i="64"/>
  <c r="E143" i="64"/>
  <c r="D143" i="64"/>
  <c r="C143" i="64"/>
  <c r="N142" i="64"/>
  <c r="M142" i="64"/>
  <c r="L142" i="64"/>
  <c r="K142" i="64"/>
  <c r="J142" i="64"/>
  <c r="I142" i="64"/>
  <c r="H142" i="64"/>
  <c r="G142" i="64"/>
  <c r="A142" i="64" s="1"/>
  <c r="F142" i="64"/>
  <c r="E142" i="64"/>
  <c r="D142" i="64"/>
  <c r="C142" i="64"/>
  <c r="N141" i="64"/>
  <c r="M141" i="64"/>
  <c r="L141" i="64"/>
  <c r="K141" i="64"/>
  <c r="J141" i="64"/>
  <c r="I141" i="64"/>
  <c r="H141" i="64"/>
  <c r="G141" i="64"/>
  <c r="A141" i="64" s="1"/>
  <c r="F141" i="64"/>
  <c r="E141" i="64"/>
  <c r="D141" i="64"/>
  <c r="C141" i="64"/>
  <c r="N140" i="64"/>
  <c r="M140" i="64"/>
  <c r="L140" i="64"/>
  <c r="K140" i="64"/>
  <c r="J140" i="64"/>
  <c r="I140" i="64"/>
  <c r="H140" i="64"/>
  <c r="G140" i="64"/>
  <c r="A140" i="64" s="1"/>
  <c r="F140" i="64"/>
  <c r="E140" i="64"/>
  <c r="D140" i="64"/>
  <c r="C140" i="64"/>
  <c r="N139" i="64"/>
  <c r="M139" i="64"/>
  <c r="L139" i="64"/>
  <c r="K139" i="64"/>
  <c r="J139" i="64"/>
  <c r="I139" i="64"/>
  <c r="H139" i="64"/>
  <c r="G139" i="64"/>
  <c r="A139" i="64" s="1"/>
  <c r="F139" i="64"/>
  <c r="E139" i="64"/>
  <c r="D139" i="64"/>
  <c r="C139" i="64"/>
  <c r="N138" i="64"/>
  <c r="M138" i="64"/>
  <c r="L138" i="64"/>
  <c r="K138" i="64"/>
  <c r="J138" i="64"/>
  <c r="I138" i="64"/>
  <c r="H138" i="64"/>
  <c r="G138" i="64"/>
  <c r="A138" i="64" s="1"/>
  <c r="F138" i="64"/>
  <c r="E138" i="64"/>
  <c r="D138" i="64"/>
  <c r="C138" i="64"/>
  <c r="N137" i="64"/>
  <c r="M137" i="64"/>
  <c r="L137" i="64"/>
  <c r="K137" i="64"/>
  <c r="J137" i="64"/>
  <c r="I137" i="64"/>
  <c r="H137" i="64"/>
  <c r="G137" i="64"/>
  <c r="A137" i="64" s="1"/>
  <c r="F137" i="64"/>
  <c r="E137" i="64"/>
  <c r="D137" i="64"/>
  <c r="C137" i="64"/>
  <c r="N136" i="64"/>
  <c r="M136" i="64"/>
  <c r="L136" i="64"/>
  <c r="K136" i="64"/>
  <c r="J136" i="64"/>
  <c r="I136" i="64"/>
  <c r="H136" i="64"/>
  <c r="G136" i="64"/>
  <c r="A136" i="64" s="1"/>
  <c r="F136" i="64"/>
  <c r="E136" i="64"/>
  <c r="D136" i="64"/>
  <c r="C136" i="64"/>
  <c r="N135" i="64"/>
  <c r="M135" i="64"/>
  <c r="L135" i="64"/>
  <c r="K135" i="64"/>
  <c r="J135" i="64"/>
  <c r="I135" i="64"/>
  <c r="H135" i="64"/>
  <c r="G135" i="64"/>
  <c r="A135" i="64" s="1"/>
  <c r="F135" i="64"/>
  <c r="E135" i="64"/>
  <c r="D135" i="64"/>
  <c r="C135" i="64"/>
  <c r="N134" i="64"/>
  <c r="M134" i="64"/>
  <c r="L134" i="64"/>
  <c r="K134" i="64"/>
  <c r="J134" i="64"/>
  <c r="I134" i="64"/>
  <c r="H134" i="64"/>
  <c r="G134" i="64"/>
  <c r="A134" i="64" s="1"/>
  <c r="F134" i="64"/>
  <c r="E134" i="64"/>
  <c r="D134" i="64"/>
  <c r="C134" i="64"/>
  <c r="N133" i="64"/>
  <c r="M133" i="64"/>
  <c r="L133" i="64"/>
  <c r="K133" i="64"/>
  <c r="J133" i="64"/>
  <c r="I133" i="64"/>
  <c r="H133" i="64"/>
  <c r="G133" i="64"/>
  <c r="A133" i="64" s="1"/>
  <c r="F133" i="64"/>
  <c r="E133" i="64"/>
  <c r="D133" i="64"/>
  <c r="C133" i="64"/>
  <c r="N132" i="64"/>
  <c r="M132" i="64"/>
  <c r="L132" i="64"/>
  <c r="K132" i="64"/>
  <c r="J132" i="64"/>
  <c r="I132" i="64"/>
  <c r="H132" i="64"/>
  <c r="G132" i="64"/>
  <c r="A132" i="64" s="1"/>
  <c r="F132" i="64"/>
  <c r="E132" i="64"/>
  <c r="D132" i="64"/>
  <c r="C132" i="64"/>
  <c r="N131" i="64"/>
  <c r="M131" i="64"/>
  <c r="L131" i="64"/>
  <c r="K131" i="64"/>
  <c r="J131" i="64"/>
  <c r="I131" i="64"/>
  <c r="H131" i="64"/>
  <c r="G131" i="64"/>
  <c r="A131" i="64" s="1"/>
  <c r="F131" i="64"/>
  <c r="E131" i="64"/>
  <c r="D131" i="64"/>
  <c r="C131" i="64"/>
  <c r="N130" i="64"/>
  <c r="M130" i="64"/>
  <c r="L130" i="64"/>
  <c r="K130" i="64"/>
  <c r="J130" i="64"/>
  <c r="I130" i="64"/>
  <c r="H130" i="64"/>
  <c r="G130" i="64"/>
  <c r="A130" i="64" s="1"/>
  <c r="F130" i="64"/>
  <c r="E130" i="64"/>
  <c r="D130" i="64"/>
  <c r="C130" i="64"/>
  <c r="N129" i="64"/>
  <c r="M129" i="64"/>
  <c r="L129" i="64"/>
  <c r="K129" i="64"/>
  <c r="J129" i="64"/>
  <c r="I129" i="64"/>
  <c r="H129" i="64"/>
  <c r="G129" i="64"/>
  <c r="A129" i="64" s="1"/>
  <c r="F129" i="64"/>
  <c r="E129" i="64"/>
  <c r="D129" i="64"/>
  <c r="C129" i="64"/>
  <c r="N128" i="64"/>
  <c r="M128" i="64"/>
  <c r="L128" i="64"/>
  <c r="K128" i="64"/>
  <c r="J128" i="64"/>
  <c r="I128" i="64"/>
  <c r="H128" i="64"/>
  <c r="G128" i="64"/>
  <c r="A128" i="64" s="1"/>
  <c r="F128" i="64"/>
  <c r="E128" i="64"/>
  <c r="D128" i="64"/>
  <c r="C128" i="64"/>
  <c r="N127" i="64"/>
  <c r="M127" i="64"/>
  <c r="L127" i="64"/>
  <c r="K127" i="64"/>
  <c r="J127" i="64"/>
  <c r="I127" i="64"/>
  <c r="H127" i="64"/>
  <c r="G127" i="64"/>
  <c r="A127" i="64" s="1"/>
  <c r="F127" i="64"/>
  <c r="E127" i="64"/>
  <c r="D127" i="64"/>
  <c r="C127" i="64"/>
  <c r="N126" i="64"/>
  <c r="M126" i="64"/>
  <c r="L126" i="64"/>
  <c r="K126" i="64"/>
  <c r="J126" i="64"/>
  <c r="I126" i="64"/>
  <c r="H126" i="64"/>
  <c r="G126" i="64"/>
  <c r="A126" i="64" s="1"/>
  <c r="F126" i="64"/>
  <c r="E126" i="64"/>
  <c r="D126" i="64"/>
  <c r="C126" i="64"/>
  <c r="N125" i="64"/>
  <c r="M125" i="64"/>
  <c r="L125" i="64"/>
  <c r="K125" i="64"/>
  <c r="J125" i="64"/>
  <c r="I125" i="64"/>
  <c r="H125" i="64"/>
  <c r="G125" i="64"/>
  <c r="A125" i="64" s="1"/>
  <c r="F125" i="64"/>
  <c r="E125" i="64"/>
  <c r="D125" i="64"/>
  <c r="C125" i="64"/>
  <c r="N124" i="64"/>
  <c r="M124" i="64"/>
  <c r="L124" i="64"/>
  <c r="K124" i="64"/>
  <c r="J124" i="64"/>
  <c r="I124" i="64"/>
  <c r="H124" i="64"/>
  <c r="G124" i="64"/>
  <c r="A124" i="64" s="1"/>
  <c r="F124" i="64"/>
  <c r="E124" i="64"/>
  <c r="D124" i="64"/>
  <c r="C124" i="64"/>
  <c r="N123" i="64"/>
  <c r="M123" i="64"/>
  <c r="L123" i="64"/>
  <c r="K123" i="64"/>
  <c r="J123" i="64"/>
  <c r="I123" i="64"/>
  <c r="H123" i="64"/>
  <c r="G123" i="64"/>
  <c r="A123" i="64" s="1"/>
  <c r="F123" i="64"/>
  <c r="E123" i="64"/>
  <c r="D123" i="64"/>
  <c r="C123" i="64"/>
  <c r="N122" i="64"/>
  <c r="M122" i="64"/>
  <c r="L122" i="64"/>
  <c r="K122" i="64"/>
  <c r="J122" i="64"/>
  <c r="I122" i="64"/>
  <c r="H122" i="64"/>
  <c r="G122" i="64"/>
  <c r="A122" i="64" s="1"/>
  <c r="F122" i="64"/>
  <c r="E122" i="64"/>
  <c r="D122" i="64"/>
  <c r="C122" i="64"/>
  <c r="N121" i="64"/>
  <c r="M121" i="64"/>
  <c r="L121" i="64"/>
  <c r="K121" i="64"/>
  <c r="J121" i="64"/>
  <c r="I121" i="64"/>
  <c r="H121" i="64"/>
  <c r="G121" i="64"/>
  <c r="A121" i="64" s="1"/>
  <c r="F121" i="64"/>
  <c r="E121" i="64"/>
  <c r="D121" i="64"/>
  <c r="C121" i="64"/>
  <c r="N120" i="64"/>
  <c r="M120" i="64"/>
  <c r="L120" i="64"/>
  <c r="K120" i="64"/>
  <c r="J120" i="64"/>
  <c r="I120" i="64"/>
  <c r="H120" i="64"/>
  <c r="G120" i="64"/>
  <c r="A120" i="64" s="1"/>
  <c r="F120" i="64"/>
  <c r="E120" i="64"/>
  <c r="D120" i="64"/>
  <c r="C120" i="64"/>
  <c r="N119" i="64"/>
  <c r="M119" i="64"/>
  <c r="L119" i="64"/>
  <c r="K119" i="64"/>
  <c r="J119" i="64"/>
  <c r="I119" i="64"/>
  <c r="H119" i="64"/>
  <c r="G119" i="64"/>
  <c r="A119" i="64" s="1"/>
  <c r="F119" i="64"/>
  <c r="E119" i="64"/>
  <c r="D119" i="64"/>
  <c r="C119" i="64"/>
  <c r="N118" i="64"/>
  <c r="M118" i="64"/>
  <c r="L118" i="64"/>
  <c r="K118" i="64"/>
  <c r="J118" i="64"/>
  <c r="I118" i="64"/>
  <c r="H118" i="64"/>
  <c r="G118" i="64"/>
  <c r="A118" i="64" s="1"/>
  <c r="F118" i="64"/>
  <c r="E118" i="64"/>
  <c r="D118" i="64"/>
  <c r="C118" i="64"/>
  <c r="N117" i="64"/>
  <c r="M117" i="64"/>
  <c r="L117" i="64"/>
  <c r="K117" i="64"/>
  <c r="J117" i="64"/>
  <c r="I117" i="64"/>
  <c r="H117" i="64"/>
  <c r="G117" i="64"/>
  <c r="A117" i="64" s="1"/>
  <c r="F117" i="64"/>
  <c r="E117" i="64"/>
  <c r="D117" i="64"/>
  <c r="C117" i="64"/>
  <c r="N116" i="64"/>
  <c r="M116" i="64"/>
  <c r="L116" i="64"/>
  <c r="K116" i="64"/>
  <c r="J116" i="64"/>
  <c r="I116" i="64"/>
  <c r="H116" i="64"/>
  <c r="G116" i="64"/>
  <c r="A116" i="64" s="1"/>
  <c r="F116" i="64"/>
  <c r="E116" i="64"/>
  <c r="D116" i="64"/>
  <c r="C116" i="64"/>
  <c r="N115" i="64"/>
  <c r="M115" i="64"/>
  <c r="L115" i="64"/>
  <c r="K115" i="64"/>
  <c r="J115" i="64"/>
  <c r="I115" i="64"/>
  <c r="H115" i="64"/>
  <c r="G115" i="64"/>
  <c r="A115" i="64" s="1"/>
  <c r="F115" i="64"/>
  <c r="E115" i="64"/>
  <c r="D115" i="64"/>
  <c r="C115" i="64"/>
  <c r="N114" i="64"/>
  <c r="M114" i="64"/>
  <c r="L114" i="64"/>
  <c r="K114" i="64"/>
  <c r="J114" i="64"/>
  <c r="I114" i="64"/>
  <c r="H114" i="64"/>
  <c r="G114" i="64"/>
  <c r="A114" i="64" s="1"/>
  <c r="F114" i="64"/>
  <c r="E114" i="64"/>
  <c r="D114" i="64"/>
  <c r="C114" i="64"/>
  <c r="N113" i="64"/>
  <c r="M113" i="64"/>
  <c r="L113" i="64"/>
  <c r="K113" i="64"/>
  <c r="J113" i="64"/>
  <c r="I113" i="64"/>
  <c r="H113" i="64"/>
  <c r="G113" i="64"/>
  <c r="A113" i="64" s="1"/>
  <c r="F113" i="64"/>
  <c r="E113" i="64"/>
  <c r="D113" i="64"/>
  <c r="C113" i="64"/>
  <c r="N112" i="64"/>
  <c r="M112" i="64"/>
  <c r="L112" i="64"/>
  <c r="K112" i="64"/>
  <c r="J112" i="64"/>
  <c r="I112" i="64"/>
  <c r="H112" i="64"/>
  <c r="G112" i="64"/>
  <c r="A112" i="64" s="1"/>
  <c r="F112" i="64"/>
  <c r="E112" i="64"/>
  <c r="D112" i="64"/>
  <c r="C112" i="64"/>
  <c r="N111" i="64"/>
  <c r="M111" i="64"/>
  <c r="L111" i="64"/>
  <c r="K111" i="64"/>
  <c r="J111" i="64"/>
  <c r="I111" i="64"/>
  <c r="H111" i="64"/>
  <c r="G111" i="64"/>
  <c r="A111" i="64" s="1"/>
  <c r="F111" i="64"/>
  <c r="E111" i="64"/>
  <c r="D111" i="64"/>
  <c r="C111" i="64"/>
  <c r="N110" i="64"/>
  <c r="M110" i="64"/>
  <c r="L110" i="64"/>
  <c r="K110" i="64"/>
  <c r="J110" i="64"/>
  <c r="I110" i="64"/>
  <c r="H110" i="64"/>
  <c r="G110" i="64"/>
  <c r="A110" i="64" s="1"/>
  <c r="F110" i="64"/>
  <c r="E110" i="64"/>
  <c r="D110" i="64"/>
  <c r="C110" i="64"/>
  <c r="N109" i="64"/>
  <c r="M109" i="64"/>
  <c r="L109" i="64"/>
  <c r="K109" i="64"/>
  <c r="J109" i="64"/>
  <c r="I109" i="64"/>
  <c r="H109" i="64"/>
  <c r="G109" i="64"/>
  <c r="A109" i="64" s="1"/>
  <c r="F109" i="64"/>
  <c r="E109" i="64"/>
  <c r="D109" i="64"/>
  <c r="C109" i="64"/>
  <c r="N108" i="64"/>
  <c r="M108" i="64"/>
  <c r="L108" i="64"/>
  <c r="K108" i="64"/>
  <c r="J108" i="64"/>
  <c r="I108" i="64"/>
  <c r="H108" i="64"/>
  <c r="G108" i="64"/>
  <c r="A108" i="64" s="1"/>
  <c r="F108" i="64"/>
  <c r="E108" i="64"/>
  <c r="D108" i="64"/>
  <c r="C108" i="64"/>
  <c r="N107" i="64"/>
  <c r="M107" i="64"/>
  <c r="L107" i="64"/>
  <c r="K107" i="64"/>
  <c r="J107" i="64"/>
  <c r="I107" i="64"/>
  <c r="H107" i="64"/>
  <c r="G107" i="64"/>
  <c r="A107" i="64" s="1"/>
  <c r="F107" i="64"/>
  <c r="E107" i="64"/>
  <c r="D107" i="64"/>
  <c r="C107" i="64"/>
  <c r="N106" i="64"/>
  <c r="M106" i="64"/>
  <c r="L106" i="64"/>
  <c r="K106" i="64"/>
  <c r="J106" i="64"/>
  <c r="I106" i="64"/>
  <c r="H106" i="64"/>
  <c r="G106" i="64"/>
  <c r="A106" i="64" s="1"/>
  <c r="F106" i="64"/>
  <c r="E106" i="64"/>
  <c r="D106" i="64"/>
  <c r="C106" i="64"/>
  <c r="N105" i="64"/>
  <c r="M105" i="64"/>
  <c r="L105" i="64"/>
  <c r="K105" i="64"/>
  <c r="J105" i="64"/>
  <c r="I105" i="64"/>
  <c r="H105" i="64"/>
  <c r="G105" i="64"/>
  <c r="A105" i="64" s="1"/>
  <c r="F105" i="64"/>
  <c r="E105" i="64"/>
  <c r="D105" i="64"/>
  <c r="C105" i="64"/>
  <c r="N104" i="64"/>
  <c r="M104" i="64"/>
  <c r="L104" i="64"/>
  <c r="K104" i="64"/>
  <c r="J104" i="64"/>
  <c r="I104" i="64"/>
  <c r="H104" i="64"/>
  <c r="G104" i="64"/>
  <c r="A104" i="64" s="1"/>
  <c r="F104" i="64"/>
  <c r="E104" i="64"/>
  <c r="D104" i="64"/>
  <c r="C104" i="64"/>
  <c r="N103" i="64"/>
  <c r="M103" i="64"/>
  <c r="L103" i="64"/>
  <c r="K103" i="64"/>
  <c r="J103" i="64"/>
  <c r="I103" i="64"/>
  <c r="H103" i="64"/>
  <c r="G103" i="64"/>
  <c r="A103" i="64" s="1"/>
  <c r="F103" i="64"/>
  <c r="E103" i="64"/>
  <c r="D103" i="64"/>
  <c r="C103" i="64"/>
  <c r="N102" i="64"/>
  <c r="M102" i="64"/>
  <c r="L102" i="64"/>
  <c r="K102" i="64"/>
  <c r="J102" i="64"/>
  <c r="I102" i="64"/>
  <c r="H102" i="64"/>
  <c r="G102" i="64"/>
  <c r="A102" i="64" s="1"/>
  <c r="F102" i="64"/>
  <c r="E102" i="64"/>
  <c r="D102" i="64"/>
  <c r="C102" i="64"/>
  <c r="N101" i="64"/>
  <c r="M101" i="64"/>
  <c r="L101" i="64"/>
  <c r="K101" i="64"/>
  <c r="J101" i="64"/>
  <c r="I101" i="64"/>
  <c r="H101" i="64"/>
  <c r="G101" i="64"/>
  <c r="A101" i="64" s="1"/>
  <c r="F101" i="64"/>
  <c r="E101" i="64"/>
  <c r="D101" i="64"/>
  <c r="C101" i="64"/>
  <c r="N100" i="64"/>
  <c r="M100" i="64"/>
  <c r="L100" i="64"/>
  <c r="K100" i="64"/>
  <c r="J100" i="64"/>
  <c r="I100" i="64"/>
  <c r="H100" i="64"/>
  <c r="G100" i="64"/>
  <c r="A100" i="64" s="1"/>
  <c r="F100" i="64"/>
  <c r="E100" i="64"/>
  <c r="D100" i="64"/>
  <c r="C100" i="64"/>
  <c r="N99" i="64"/>
  <c r="M99" i="64"/>
  <c r="L99" i="64"/>
  <c r="K99" i="64"/>
  <c r="J99" i="64"/>
  <c r="I99" i="64"/>
  <c r="H99" i="64"/>
  <c r="G99" i="64"/>
  <c r="A99" i="64" s="1"/>
  <c r="F99" i="64"/>
  <c r="E99" i="64"/>
  <c r="D99" i="64"/>
  <c r="C99" i="64"/>
  <c r="N98" i="64"/>
  <c r="M98" i="64"/>
  <c r="L98" i="64"/>
  <c r="K98" i="64"/>
  <c r="J98" i="64"/>
  <c r="I98" i="64"/>
  <c r="H98" i="64"/>
  <c r="G98" i="64"/>
  <c r="A98" i="64" s="1"/>
  <c r="F98" i="64"/>
  <c r="E98" i="64"/>
  <c r="D98" i="64"/>
  <c r="C98" i="64"/>
  <c r="N97" i="64"/>
  <c r="M97" i="64"/>
  <c r="L97" i="64"/>
  <c r="K97" i="64"/>
  <c r="J97" i="64"/>
  <c r="I97" i="64"/>
  <c r="H97" i="64"/>
  <c r="G97" i="64"/>
  <c r="A97" i="64" s="1"/>
  <c r="F97" i="64"/>
  <c r="E97" i="64"/>
  <c r="D97" i="64"/>
  <c r="C97" i="64"/>
  <c r="N96" i="64"/>
  <c r="M96" i="64"/>
  <c r="L96" i="64"/>
  <c r="K96" i="64"/>
  <c r="J96" i="64"/>
  <c r="I96" i="64"/>
  <c r="H96" i="64"/>
  <c r="G96" i="64"/>
  <c r="A96" i="64" s="1"/>
  <c r="F96" i="64"/>
  <c r="E96" i="64"/>
  <c r="D96" i="64"/>
  <c r="C96" i="64"/>
  <c r="N95" i="64"/>
  <c r="M95" i="64"/>
  <c r="L95" i="64"/>
  <c r="K95" i="64"/>
  <c r="J95" i="64"/>
  <c r="I95" i="64"/>
  <c r="H95" i="64"/>
  <c r="G95" i="64"/>
  <c r="A95" i="64" s="1"/>
  <c r="F95" i="64"/>
  <c r="E95" i="64"/>
  <c r="D95" i="64"/>
  <c r="C95" i="64"/>
  <c r="N94" i="64"/>
  <c r="M94" i="64"/>
  <c r="L94" i="64"/>
  <c r="K94" i="64"/>
  <c r="J94" i="64"/>
  <c r="I94" i="64"/>
  <c r="H94" i="64"/>
  <c r="G94" i="64"/>
  <c r="A94" i="64" s="1"/>
  <c r="F94" i="64"/>
  <c r="E94" i="64"/>
  <c r="D94" i="64"/>
  <c r="C94" i="64"/>
  <c r="N93" i="64"/>
  <c r="M93" i="64"/>
  <c r="L93" i="64"/>
  <c r="K93" i="64"/>
  <c r="J93" i="64"/>
  <c r="I93" i="64"/>
  <c r="H93" i="64"/>
  <c r="G93" i="64"/>
  <c r="A93" i="64" s="1"/>
  <c r="F93" i="64"/>
  <c r="E93" i="64"/>
  <c r="D93" i="64"/>
  <c r="C93" i="64"/>
  <c r="N92" i="64"/>
  <c r="M92" i="64"/>
  <c r="L92" i="64"/>
  <c r="K92" i="64"/>
  <c r="J92" i="64"/>
  <c r="I92" i="64"/>
  <c r="H92" i="64"/>
  <c r="G92" i="64"/>
  <c r="A92" i="64" s="1"/>
  <c r="F92" i="64"/>
  <c r="E92" i="64"/>
  <c r="D92" i="64"/>
  <c r="C92" i="64"/>
  <c r="N91" i="64"/>
  <c r="M91" i="64"/>
  <c r="L91" i="64"/>
  <c r="K91" i="64"/>
  <c r="J91" i="64"/>
  <c r="I91" i="64"/>
  <c r="H91" i="64"/>
  <c r="G91" i="64"/>
  <c r="A91" i="64" s="1"/>
  <c r="F91" i="64"/>
  <c r="E91" i="64"/>
  <c r="D91" i="64"/>
  <c r="C91" i="64"/>
  <c r="N90" i="64"/>
  <c r="M90" i="64"/>
  <c r="L90" i="64"/>
  <c r="K90" i="64"/>
  <c r="J90" i="64"/>
  <c r="I90" i="64"/>
  <c r="H90" i="64"/>
  <c r="G90" i="64"/>
  <c r="A90" i="64" s="1"/>
  <c r="F90" i="64"/>
  <c r="E90" i="64"/>
  <c r="D90" i="64"/>
  <c r="C90" i="64"/>
  <c r="N89" i="64"/>
  <c r="M89" i="64"/>
  <c r="L89" i="64"/>
  <c r="K89" i="64"/>
  <c r="J89" i="64"/>
  <c r="I89" i="64"/>
  <c r="H89" i="64"/>
  <c r="G89" i="64"/>
  <c r="A89" i="64" s="1"/>
  <c r="F89" i="64"/>
  <c r="E89" i="64"/>
  <c r="D89" i="64"/>
  <c r="C89" i="64"/>
  <c r="N88" i="64"/>
  <c r="M88" i="64"/>
  <c r="L88" i="64"/>
  <c r="K88" i="64"/>
  <c r="J88" i="64"/>
  <c r="I88" i="64"/>
  <c r="H88" i="64"/>
  <c r="G88" i="64"/>
  <c r="A88" i="64" s="1"/>
  <c r="F88" i="64"/>
  <c r="E88" i="64"/>
  <c r="D88" i="64"/>
  <c r="C88" i="64"/>
  <c r="N87" i="64"/>
  <c r="M87" i="64"/>
  <c r="L87" i="64"/>
  <c r="K87" i="64"/>
  <c r="J87" i="64"/>
  <c r="I87" i="64"/>
  <c r="H87" i="64"/>
  <c r="G87" i="64"/>
  <c r="A87" i="64" s="1"/>
  <c r="F87" i="64"/>
  <c r="E87" i="64"/>
  <c r="D87" i="64"/>
  <c r="C87" i="64"/>
  <c r="N86" i="64"/>
  <c r="M86" i="64"/>
  <c r="L86" i="64"/>
  <c r="K86" i="64"/>
  <c r="J86" i="64"/>
  <c r="I86" i="64"/>
  <c r="H86" i="64"/>
  <c r="G86" i="64"/>
  <c r="A86" i="64" s="1"/>
  <c r="F86" i="64"/>
  <c r="E86" i="64"/>
  <c r="D86" i="64"/>
  <c r="C86" i="64"/>
  <c r="N85" i="64"/>
  <c r="M85" i="64"/>
  <c r="L85" i="64"/>
  <c r="K85" i="64"/>
  <c r="J85" i="64"/>
  <c r="I85" i="64"/>
  <c r="H85" i="64"/>
  <c r="G85" i="64"/>
  <c r="A85" i="64" s="1"/>
  <c r="F85" i="64"/>
  <c r="E85" i="64"/>
  <c r="D85" i="64"/>
  <c r="C85" i="64"/>
  <c r="N84" i="64"/>
  <c r="M84" i="64"/>
  <c r="L84" i="64"/>
  <c r="K84" i="64"/>
  <c r="J84" i="64"/>
  <c r="I84" i="64"/>
  <c r="H84" i="64"/>
  <c r="G84" i="64"/>
  <c r="A84" i="64" s="1"/>
  <c r="F84" i="64"/>
  <c r="E84" i="64"/>
  <c r="D84" i="64"/>
  <c r="C84" i="64"/>
  <c r="N83" i="64"/>
  <c r="M83" i="64"/>
  <c r="L83" i="64"/>
  <c r="K83" i="64"/>
  <c r="J83" i="64"/>
  <c r="I83" i="64"/>
  <c r="H83" i="64"/>
  <c r="G83" i="64"/>
  <c r="A83" i="64" s="1"/>
  <c r="F83" i="64"/>
  <c r="E83" i="64"/>
  <c r="D83" i="64"/>
  <c r="C83" i="64"/>
  <c r="N82" i="64"/>
  <c r="M82" i="64"/>
  <c r="L82" i="64"/>
  <c r="K82" i="64"/>
  <c r="J82" i="64"/>
  <c r="I82" i="64"/>
  <c r="H82" i="64"/>
  <c r="G82" i="64"/>
  <c r="A82" i="64" s="1"/>
  <c r="F82" i="64"/>
  <c r="E82" i="64"/>
  <c r="D82" i="64"/>
  <c r="C82" i="64"/>
  <c r="N81" i="64"/>
  <c r="M81" i="64"/>
  <c r="L81" i="64"/>
  <c r="K81" i="64"/>
  <c r="J81" i="64"/>
  <c r="I81" i="64"/>
  <c r="H81" i="64"/>
  <c r="G81" i="64"/>
  <c r="A81" i="64" s="1"/>
  <c r="F81" i="64"/>
  <c r="E81" i="64"/>
  <c r="D81" i="64"/>
  <c r="C81" i="64"/>
  <c r="N80" i="64"/>
  <c r="M80" i="64"/>
  <c r="L80" i="64"/>
  <c r="K80" i="64"/>
  <c r="J80" i="64"/>
  <c r="I80" i="64"/>
  <c r="H80" i="64"/>
  <c r="G80" i="64"/>
  <c r="A80" i="64" s="1"/>
  <c r="F80" i="64"/>
  <c r="E80" i="64"/>
  <c r="D80" i="64"/>
  <c r="C80" i="64"/>
  <c r="N79" i="64"/>
  <c r="M79" i="64"/>
  <c r="L79" i="64"/>
  <c r="K79" i="64"/>
  <c r="J79" i="64"/>
  <c r="I79" i="64"/>
  <c r="H79" i="64"/>
  <c r="G79" i="64"/>
  <c r="A79" i="64" s="1"/>
  <c r="F79" i="64"/>
  <c r="E79" i="64"/>
  <c r="D79" i="64"/>
  <c r="C79" i="64"/>
  <c r="N78" i="64"/>
  <c r="M78" i="64"/>
  <c r="L78" i="64"/>
  <c r="K78" i="64"/>
  <c r="J78" i="64"/>
  <c r="I78" i="64"/>
  <c r="H78" i="64"/>
  <c r="G78" i="64"/>
  <c r="A78" i="64" s="1"/>
  <c r="F78" i="64"/>
  <c r="E78" i="64"/>
  <c r="D78" i="64"/>
  <c r="C78" i="64"/>
  <c r="N77" i="64"/>
  <c r="M77" i="64"/>
  <c r="L77" i="64"/>
  <c r="K77" i="64"/>
  <c r="J77" i="64"/>
  <c r="I77" i="64"/>
  <c r="H77" i="64"/>
  <c r="G77" i="64"/>
  <c r="A77" i="64" s="1"/>
  <c r="F77" i="64"/>
  <c r="E77" i="64"/>
  <c r="D77" i="64"/>
  <c r="C77" i="64"/>
  <c r="N76" i="64"/>
  <c r="M76" i="64"/>
  <c r="L76" i="64"/>
  <c r="K76" i="64"/>
  <c r="J76" i="64"/>
  <c r="I76" i="64"/>
  <c r="H76" i="64"/>
  <c r="G76" i="64"/>
  <c r="A76" i="64" s="1"/>
  <c r="F76" i="64"/>
  <c r="E76" i="64"/>
  <c r="D76" i="64"/>
  <c r="C76" i="64"/>
  <c r="N75" i="64"/>
  <c r="M75" i="64"/>
  <c r="L75" i="64"/>
  <c r="K75" i="64"/>
  <c r="J75" i="64"/>
  <c r="I75" i="64"/>
  <c r="H75" i="64"/>
  <c r="G75" i="64"/>
  <c r="A75" i="64" s="1"/>
  <c r="F75" i="64"/>
  <c r="E75" i="64"/>
  <c r="D75" i="64"/>
  <c r="C75" i="64"/>
  <c r="N74" i="64"/>
  <c r="M74" i="64"/>
  <c r="L74" i="64"/>
  <c r="K74" i="64"/>
  <c r="J74" i="64"/>
  <c r="I74" i="64"/>
  <c r="H74" i="64"/>
  <c r="G74" i="64"/>
  <c r="A74" i="64" s="1"/>
  <c r="F74" i="64"/>
  <c r="E74" i="64"/>
  <c r="D74" i="64"/>
  <c r="C74" i="64"/>
  <c r="N73" i="64"/>
  <c r="M73" i="64"/>
  <c r="L73" i="64"/>
  <c r="K73" i="64"/>
  <c r="J73" i="64"/>
  <c r="I73" i="64"/>
  <c r="H73" i="64"/>
  <c r="G73" i="64"/>
  <c r="A73" i="64" s="1"/>
  <c r="F73" i="64"/>
  <c r="E73" i="64"/>
  <c r="D73" i="64"/>
  <c r="C73" i="64"/>
  <c r="N72" i="64"/>
  <c r="M72" i="64"/>
  <c r="L72" i="64"/>
  <c r="K72" i="64"/>
  <c r="J72" i="64"/>
  <c r="I72" i="64"/>
  <c r="H72" i="64"/>
  <c r="G72" i="64"/>
  <c r="A72" i="64" s="1"/>
  <c r="F72" i="64"/>
  <c r="E72" i="64"/>
  <c r="D72" i="64"/>
  <c r="C72" i="64"/>
  <c r="N71" i="64"/>
  <c r="M71" i="64"/>
  <c r="L71" i="64"/>
  <c r="K71" i="64"/>
  <c r="J71" i="64"/>
  <c r="I71" i="64"/>
  <c r="H71" i="64"/>
  <c r="G71" i="64"/>
  <c r="A71" i="64" s="1"/>
  <c r="F71" i="64"/>
  <c r="E71" i="64"/>
  <c r="D71" i="64"/>
  <c r="C71" i="64"/>
  <c r="N70" i="64"/>
  <c r="M70" i="64"/>
  <c r="L70" i="64"/>
  <c r="K70" i="64"/>
  <c r="J70" i="64"/>
  <c r="I70" i="64"/>
  <c r="H70" i="64"/>
  <c r="G70" i="64"/>
  <c r="A70" i="64" s="1"/>
  <c r="F70" i="64"/>
  <c r="E70" i="64"/>
  <c r="D70" i="64"/>
  <c r="C70" i="64"/>
  <c r="N69" i="64"/>
  <c r="M69" i="64"/>
  <c r="L69" i="64"/>
  <c r="K69" i="64"/>
  <c r="J69" i="64"/>
  <c r="I69" i="64"/>
  <c r="H69" i="64"/>
  <c r="G69" i="64"/>
  <c r="A69" i="64" s="1"/>
  <c r="F69" i="64"/>
  <c r="E69" i="64"/>
  <c r="D69" i="64"/>
  <c r="C69" i="64"/>
  <c r="N68" i="64"/>
  <c r="M68" i="64"/>
  <c r="L68" i="64"/>
  <c r="K68" i="64"/>
  <c r="J68" i="64"/>
  <c r="I68" i="64"/>
  <c r="H68" i="64"/>
  <c r="G68" i="64"/>
  <c r="A68" i="64" s="1"/>
  <c r="F68" i="64"/>
  <c r="E68" i="64"/>
  <c r="D68" i="64"/>
  <c r="C68" i="64"/>
  <c r="N67" i="64"/>
  <c r="M67" i="64"/>
  <c r="L67" i="64"/>
  <c r="K67" i="64"/>
  <c r="J67" i="64"/>
  <c r="I67" i="64"/>
  <c r="H67" i="64"/>
  <c r="G67" i="64"/>
  <c r="A67" i="64" s="1"/>
  <c r="F67" i="64"/>
  <c r="E67" i="64"/>
  <c r="D67" i="64"/>
  <c r="C67" i="64"/>
  <c r="N66" i="64"/>
  <c r="M66" i="64"/>
  <c r="L66" i="64"/>
  <c r="K66" i="64"/>
  <c r="J66" i="64"/>
  <c r="I66" i="64"/>
  <c r="H66" i="64"/>
  <c r="G66" i="64"/>
  <c r="A66" i="64" s="1"/>
  <c r="F66" i="64"/>
  <c r="E66" i="64"/>
  <c r="D66" i="64"/>
  <c r="C66" i="64"/>
  <c r="N65" i="64"/>
  <c r="M65" i="64"/>
  <c r="L65" i="64"/>
  <c r="K65" i="64"/>
  <c r="J65" i="64"/>
  <c r="I65" i="64"/>
  <c r="H65" i="64"/>
  <c r="G65" i="64"/>
  <c r="A65" i="64" s="1"/>
  <c r="F65" i="64"/>
  <c r="E65" i="64"/>
  <c r="D65" i="64"/>
  <c r="C65" i="64"/>
  <c r="N64" i="64"/>
  <c r="M64" i="64"/>
  <c r="L64" i="64"/>
  <c r="K64" i="64"/>
  <c r="J64" i="64"/>
  <c r="I64" i="64"/>
  <c r="H64" i="64"/>
  <c r="G64" i="64"/>
  <c r="A64" i="64" s="1"/>
  <c r="F64" i="64"/>
  <c r="E64" i="64"/>
  <c r="D64" i="64"/>
  <c r="C64" i="64"/>
  <c r="N63" i="64"/>
  <c r="M63" i="64"/>
  <c r="L63" i="64"/>
  <c r="K63" i="64"/>
  <c r="J63" i="64"/>
  <c r="I63" i="64"/>
  <c r="H63" i="64"/>
  <c r="G63" i="64"/>
  <c r="A63" i="64" s="1"/>
  <c r="F63" i="64"/>
  <c r="E63" i="64"/>
  <c r="D63" i="64"/>
  <c r="C63" i="64"/>
  <c r="N62" i="64"/>
  <c r="M62" i="64"/>
  <c r="L62" i="64"/>
  <c r="K62" i="64"/>
  <c r="J62" i="64"/>
  <c r="I62" i="64"/>
  <c r="H62" i="64"/>
  <c r="G62" i="64"/>
  <c r="A62" i="64" s="1"/>
  <c r="F62" i="64"/>
  <c r="E62" i="64"/>
  <c r="D62" i="64"/>
  <c r="C62" i="64"/>
  <c r="N61" i="64"/>
  <c r="M61" i="64"/>
  <c r="L61" i="64"/>
  <c r="K61" i="64"/>
  <c r="J61" i="64"/>
  <c r="I61" i="64"/>
  <c r="H61" i="64"/>
  <c r="G61" i="64"/>
  <c r="A61" i="64" s="1"/>
  <c r="F61" i="64"/>
  <c r="E61" i="64"/>
  <c r="D61" i="64"/>
  <c r="C61" i="64"/>
  <c r="N60" i="64"/>
  <c r="M60" i="64"/>
  <c r="L60" i="64"/>
  <c r="K60" i="64"/>
  <c r="J60" i="64"/>
  <c r="I60" i="64"/>
  <c r="H60" i="64"/>
  <c r="G60" i="64"/>
  <c r="A60" i="64" s="1"/>
  <c r="F60" i="64"/>
  <c r="E60" i="64"/>
  <c r="D60" i="64"/>
  <c r="C60" i="64"/>
  <c r="N59" i="64"/>
  <c r="M59" i="64"/>
  <c r="L59" i="64"/>
  <c r="K59" i="64"/>
  <c r="J59" i="64"/>
  <c r="I59" i="64"/>
  <c r="H59" i="64"/>
  <c r="G59" i="64"/>
  <c r="A59" i="64" s="1"/>
  <c r="F59" i="64"/>
  <c r="E59" i="64"/>
  <c r="D59" i="64"/>
  <c r="C59" i="64"/>
  <c r="N58" i="64"/>
  <c r="M58" i="64"/>
  <c r="L58" i="64"/>
  <c r="K58" i="64"/>
  <c r="J58" i="64"/>
  <c r="I58" i="64"/>
  <c r="H58" i="64"/>
  <c r="G58" i="64"/>
  <c r="A58" i="64" s="1"/>
  <c r="F58" i="64"/>
  <c r="E58" i="64"/>
  <c r="D58" i="64"/>
  <c r="C58" i="64"/>
  <c r="N57" i="64"/>
  <c r="M57" i="64"/>
  <c r="L57" i="64"/>
  <c r="K57" i="64"/>
  <c r="J57" i="64"/>
  <c r="I57" i="64"/>
  <c r="H57" i="64"/>
  <c r="G57" i="64"/>
  <c r="A57" i="64" s="1"/>
  <c r="F57" i="64"/>
  <c r="E57" i="64"/>
  <c r="D57" i="64"/>
  <c r="C57" i="64"/>
  <c r="N56" i="64"/>
  <c r="M56" i="64"/>
  <c r="L56" i="64"/>
  <c r="K56" i="64"/>
  <c r="J56" i="64"/>
  <c r="I56" i="64"/>
  <c r="H56" i="64"/>
  <c r="G56" i="64"/>
  <c r="A56" i="64" s="1"/>
  <c r="F56" i="64"/>
  <c r="E56" i="64"/>
  <c r="D56" i="64"/>
  <c r="C56" i="64"/>
  <c r="N55" i="64"/>
  <c r="M55" i="64"/>
  <c r="L55" i="64"/>
  <c r="K55" i="64"/>
  <c r="J55" i="64"/>
  <c r="I55" i="64"/>
  <c r="H55" i="64"/>
  <c r="G55" i="64"/>
  <c r="A55" i="64" s="1"/>
  <c r="F55" i="64"/>
  <c r="E55" i="64"/>
  <c r="D55" i="64"/>
  <c r="C55" i="64"/>
  <c r="N54" i="64"/>
  <c r="M54" i="64"/>
  <c r="L54" i="64"/>
  <c r="K54" i="64"/>
  <c r="J54" i="64"/>
  <c r="I54" i="64"/>
  <c r="H54" i="64"/>
  <c r="G54" i="64"/>
  <c r="A54" i="64" s="1"/>
  <c r="F54" i="64"/>
  <c r="E54" i="64"/>
  <c r="D54" i="64"/>
  <c r="C54" i="64"/>
  <c r="N53" i="64"/>
  <c r="M53" i="64"/>
  <c r="L53" i="64"/>
  <c r="K53" i="64"/>
  <c r="J53" i="64"/>
  <c r="I53" i="64"/>
  <c r="H53" i="64"/>
  <c r="G53" i="64"/>
  <c r="A53" i="64" s="1"/>
  <c r="F53" i="64"/>
  <c r="E53" i="64"/>
  <c r="D53" i="64"/>
  <c r="C53" i="64"/>
  <c r="N52" i="64"/>
  <c r="M52" i="64"/>
  <c r="L52" i="64"/>
  <c r="K52" i="64"/>
  <c r="J52" i="64"/>
  <c r="I52" i="64"/>
  <c r="H52" i="64"/>
  <c r="G52" i="64"/>
  <c r="A52" i="64" s="1"/>
  <c r="F52" i="64"/>
  <c r="E52" i="64"/>
  <c r="D52" i="64"/>
  <c r="C52" i="64"/>
  <c r="N51" i="64"/>
  <c r="M51" i="64"/>
  <c r="L51" i="64"/>
  <c r="K51" i="64"/>
  <c r="J51" i="64"/>
  <c r="I51" i="64"/>
  <c r="H51" i="64"/>
  <c r="G51" i="64"/>
  <c r="A51" i="64" s="1"/>
  <c r="F51" i="64"/>
  <c r="E51" i="64"/>
  <c r="D51" i="64"/>
  <c r="C51" i="64"/>
  <c r="N50" i="64"/>
  <c r="M50" i="64"/>
  <c r="L50" i="64"/>
  <c r="K50" i="64"/>
  <c r="J50" i="64"/>
  <c r="I50" i="64"/>
  <c r="H50" i="64"/>
  <c r="G50" i="64"/>
  <c r="A50" i="64" s="1"/>
  <c r="F50" i="64"/>
  <c r="E50" i="64"/>
  <c r="D50" i="64"/>
  <c r="C50" i="64"/>
  <c r="N49" i="64"/>
  <c r="M49" i="64"/>
  <c r="L49" i="64"/>
  <c r="K49" i="64"/>
  <c r="J49" i="64"/>
  <c r="I49" i="64"/>
  <c r="H49" i="64"/>
  <c r="G49" i="64"/>
  <c r="A49" i="64" s="1"/>
  <c r="F49" i="64"/>
  <c r="E49" i="64"/>
  <c r="D49" i="64"/>
  <c r="C49" i="64"/>
  <c r="N48" i="64"/>
  <c r="M48" i="64"/>
  <c r="L48" i="64"/>
  <c r="K48" i="64"/>
  <c r="J48" i="64"/>
  <c r="I48" i="64"/>
  <c r="H48" i="64"/>
  <c r="G48" i="64"/>
  <c r="A48" i="64" s="1"/>
  <c r="F48" i="64"/>
  <c r="E48" i="64"/>
  <c r="D48" i="64"/>
  <c r="C48" i="64"/>
  <c r="N47" i="64"/>
  <c r="M47" i="64"/>
  <c r="L47" i="64"/>
  <c r="K47" i="64"/>
  <c r="J47" i="64"/>
  <c r="I47" i="64"/>
  <c r="H47" i="64"/>
  <c r="G47" i="64"/>
  <c r="A47" i="64" s="1"/>
  <c r="F47" i="64"/>
  <c r="E47" i="64"/>
  <c r="D47" i="64"/>
  <c r="C47" i="64"/>
  <c r="N46" i="64"/>
  <c r="M46" i="64"/>
  <c r="L46" i="64"/>
  <c r="K46" i="64"/>
  <c r="J46" i="64"/>
  <c r="I46" i="64"/>
  <c r="H46" i="64"/>
  <c r="G46" i="64"/>
  <c r="A46" i="64" s="1"/>
  <c r="F46" i="64"/>
  <c r="E46" i="64"/>
  <c r="D46" i="64"/>
  <c r="C46" i="64"/>
  <c r="N45" i="64"/>
  <c r="M45" i="64"/>
  <c r="L45" i="64"/>
  <c r="K45" i="64"/>
  <c r="J45" i="64"/>
  <c r="I45" i="64"/>
  <c r="H45" i="64"/>
  <c r="G45" i="64"/>
  <c r="A45" i="64" s="1"/>
  <c r="F45" i="64"/>
  <c r="E45" i="64"/>
  <c r="D45" i="64"/>
  <c r="C45" i="64"/>
  <c r="N44" i="64"/>
  <c r="M44" i="64"/>
  <c r="L44" i="64"/>
  <c r="K44" i="64"/>
  <c r="J44" i="64"/>
  <c r="I44" i="64"/>
  <c r="H44" i="64"/>
  <c r="G44" i="64"/>
  <c r="A44" i="64" s="1"/>
  <c r="F44" i="64"/>
  <c r="E44" i="64"/>
  <c r="D44" i="64"/>
  <c r="C44" i="64"/>
  <c r="N43" i="64"/>
  <c r="M43" i="64"/>
  <c r="L43" i="64"/>
  <c r="K43" i="64"/>
  <c r="J43" i="64"/>
  <c r="I43" i="64"/>
  <c r="H43" i="64"/>
  <c r="G43" i="64"/>
  <c r="A43" i="64" s="1"/>
  <c r="F43" i="64"/>
  <c r="E43" i="64"/>
  <c r="D43" i="64"/>
  <c r="C43" i="64"/>
  <c r="N42" i="64"/>
  <c r="M42" i="64"/>
  <c r="L42" i="64"/>
  <c r="K42" i="64"/>
  <c r="J42" i="64"/>
  <c r="I42" i="64"/>
  <c r="H42" i="64"/>
  <c r="G42" i="64"/>
  <c r="A42" i="64" s="1"/>
  <c r="F42" i="64"/>
  <c r="E42" i="64"/>
  <c r="D42" i="64"/>
  <c r="C42" i="64"/>
  <c r="N41" i="64"/>
  <c r="M41" i="64"/>
  <c r="L41" i="64"/>
  <c r="K41" i="64"/>
  <c r="J41" i="64"/>
  <c r="I41" i="64"/>
  <c r="H41" i="64"/>
  <c r="G41" i="64"/>
  <c r="A41" i="64" s="1"/>
  <c r="F41" i="64"/>
  <c r="E41" i="64"/>
  <c r="D41" i="64"/>
  <c r="C41" i="64"/>
  <c r="N40" i="64"/>
  <c r="M40" i="64"/>
  <c r="L40" i="64"/>
  <c r="K40" i="64"/>
  <c r="J40" i="64"/>
  <c r="I40" i="64"/>
  <c r="H40" i="64"/>
  <c r="G40" i="64"/>
  <c r="A40" i="64" s="1"/>
  <c r="F40" i="64"/>
  <c r="E40" i="64"/>
  <c r="D40" i="64"/>
  <c r="C40" i="64"/>
  <c r="N39" i="64"/>
  <c r="M39" i="64"/>
  <c r="L39" i="64"/>
  <c r="K39" i="64"/>
  <c r="J39" i="64"/>
  <c r="I39" i="64"/>
  <c r="H39" i="64"/>
  <c r="G39" i="64"/>
  <c r="A39" i="64" s="1"/>
  <c r="F39" i="64"/>
  <c r="E39" i="64"/>
  <c r="D39" i="64"/>
  <c r="C39" i="64"/>
  <c r="N38" i="64"/>
  <c r="M38" i="64"/>
  <c r="L38" i="64"/>
  <c r="K38" i="64"/>
  <c r="J38" i="64"/>
  <c r="I38" i="64"/>
  <c r="H38" i="64"/>
  <c r="G38" i="64"/>
  <c r="A38" i="64" s="1"/>
  <c r="F38" i="64"/>
  <c r="E38" i="64"/>
  <c r="D38" i="64"/>
  <c r="C38" i="64"/>
  <c r="N37" i="64"/>
  <c r="M37" i="64"/>
  <c r="L37" i="64"/>
  <c r="K37" i="64"/>
  <c r="J37" i="64"/>
  <c r="I37" i="64"/>
  <c r="H37" i="64"/>
  <c r="G37" i="64"/>
  <c r="A37" i="64" s="1"/>
  <c r="F37" i="64"/>
  <c r="E37" i="64"/>
  <c r="D37" i="64"/>
  <c r="C37" i="64"/>
  <c r="N36" i="64"/>
  <c r="M36" i="64"/>
  <c r="L36" i="64"/>
  <c r="K36" i="64"/>
  <c r="J36" i="64"/>
  <c r="I36" i="64"/>
  <c r="H36" i="64"/>
  <c r="G36" i="64"/>
  <c r="A36" i="64" s="1"/>
  <c r="F36" i="64"/>
  <c r="E36" i="64"/>
  <c r="D36" i="64"/>
  <c r="C36" i="64"/>
  <c r="N35" i="64"/>
  <c r="M35" i="64"/>
  <c r="L35" i="64"/>
  <c r="K35" i="64"/>
  <c r="J35" i="64"/>
  <c r="I35" i="64"/>
  <c r="H35" i="64"/>
  <c r="G35" i="64"/>
  <c r="A35" i="64" s="1"/>
  <c r="F35" i="64"/>
  <c r="E35" i="64"/>
  <c r="D35" i="64"/>
  <c r="C35" i="64"/>
  <c r="N34" i="64"/>
  <c r="M34" i="64"/>
  <c r="L34" i="64"/>
  <c r="K34" i="64"/>
  <c r="J34" i="64"/>
  <c r="I34" i="64"/>
  <c r="H34" i="64"/>
  <c r="G34" i="64"/>
  <c r="A34" i="64" s="1"/>
  <c r="F34" i="64"/>
  <c r="E34" i="64"/>
  <c r="D34" i="64"/>
  <c r="C34" i="64"/>
  <c r="N33" i="64"/>
  <c r="M33" i="64"/>
  <c r="L33" i="64"/>
  <c r="K33" i="64"/>
  <c r="J33" i="64"/>
  <c r="I33" i="64"/>
  <c r="H33" i="64"/>
  <c r="G33" i="64"/>
  <c r="A33" i="64" s="1"/>
  <c r="F33" i="64"/>
  <c r="E33" i="64"/>
  <c r="D33" i="64"/>
  <c r="C33" i="64"/>
  <c r="N32" i="64"/>
  <c r="M32" i="64"/>
  <c r="L32" i="64"/>
  <c r="K32" i="64"/>
  <c r="J32" i="64"/>
  <c r="I32" i="64"/>
  <c r="H32" i="64"/>
  <c r="G32" i="64"/>
  <c r="A32" i="64" s="1"/>
  <c r="F32" i="64"/>
  <c r="E32" i="64"/>
  <c r="D32" i="64"/>
  <c r="C32" i="64"/>
  <c r="N31" i="64"/>
  <c r="M31" i="64"/>
  <c r="L31" i="64"/>
  <c r="K31" i="64"/>
  <c r="J31" i="64"/>
  <c r="I31" i="64"/>
  <c r="H31" i="64"/>
  <c r="G31" i="64"/>
  <c r="A31" i="64" s="1"/>
  <c r="F31" i="64"/>
  <c r="E31" i="64"/>
  <c r="D31" i="64"/>
  <c r="C31" i="64"/>
  <c r="N30" i="64"/>
  <c r="M30" i="64"/>
  <c r="L30" i="64"/>
  <c r="K30" i="64"/>
  <c r="J30" i="64"/>
  <c r="I30" i="64"/>
  <c r="H30" i="64"/>
  <c r="G30" i="64"/>
  <c r="A30" i="64" s="1"/>
  <c r="F30" i="64"/>
  <c r="E30" i="64"/>
  <c r="D30" i="64"/>
  <c r="C30" i="64"/>
  <c r="N29" i="64"/>
  <c r="M29" i="64"/>
  <c r="L29" i="64"/>
  <c r="K29" i="64"/>
  <c r="J29" i="64"/>
  <c r="I29" i="64"/>
  <c r="H29" i="64"/>
  <c r="G29" i="64"/>
  <c r="A29" i="64" s="1"/>
  <c r="F29" i="64"/>
  <c r="E29" i="64"/>
  <c r="D29" i="64"/>
  <c r="C29" i="64"/>
  <c r="N28" i="64"/>
  <c r="M28" i="64"/>
  <c r="L28" i="64"/>
  <c r="K28" i="64"/>
  <c r="J28" i="64"/>
  <c r="I28" i="64"/>
  <c r="H28" i="64"/>
  <c r="G28" i="64"/>
  <c r="A28" i="64" s="1"/>
  <c r="F28" i="64"/>
  <c r="E28" i="64"/>
  <c r="D28" i="64"/>
  <c r="C28" i="64"/>
  <c r="N27" i="64"/>
  <c r="M27" i="64"/>
  <c r="L27" i="64"/>
  <c r="K27" i="64"/>
  <c r="J27" i="64"/>
  <c r="I27" i="64"/>
  <c r="H27" i="64"/>
  <c r="G27" i="64"/>
  <c r="A27" i="64" s="1"/>
  <c r="F27" i="64"/>
  <c r="E27" i="64"/>
  <c r="D27" i="64"/>
  <c r="C27" i="64"/>
  <c r="N26" i="64"/>
  <c r="M26" i="64"/>
  <c r="L26" i="64"/>
  <c r="K26" i="64"/>
  <c r="J26" i="64"/>
  <c r="I26" i="64"/>
  <c r="H26" i="64"/>
  <c r="G26" i="64"/>
  <c r="A26" i="64" s="1"/>
  <c r="F26" i="64"/>
  <c r="E26" i="64"/>
  <c r="D26" i="64"/>
  <c r="C26" i="64"/>
  <c r="N25" i="64"/>
  <c r="M25" i="64"/>
  <c r="L25" i="64"/>
  <c r="K25" i="64"/>
  <c r="J25" i="64"/>
  <c r="I25" i="64"/>
  <c r="H25" i="64"/>
  <c r="G25" i="64"/>
  <c r="A25" i="64" s="1"/>
  <c r="F25" i="64"/>
  <c r="E25" i="64"/>
  <c r="D25" i="64"/>
  <c r="C25" i="64"/>
  <c r="N24" i="64"/>
  <c r="M24" i="64"/>
  <c r="L24" i="64"/>
  <c r="K24" i="64"/>
  <c r="J24" i="64"/>
  <c r="I24" i="64"/>
  <c r="H24" i="64"/>
  <c r="G24" i="64"/>
  <c r="A24" i="64" s="1"/>
  <c r="F24" i="64"/>
  <c r="E24" i="64"/>
  <c r="D24" i="64"/>
  <c r="C24" i="64"/>
  <c r="N23" i="64"/>
  <c r="M23" i="64"/>
  <c r="L23" i="64"/>
  <c r="K23" i="64"/>
  <c r="J23" i="64"/>
  <c r="I23" i="64"/>
  <c r="H23" i="64"/>
  <c r="G23" i="64"/>
  <c r="A23" i="64" s="1"/>
  <c r="F23" i="64"/>
  <c r="E23" i="64"/>
  <c r="D23" i="64"/>
  <c r="C23" i="64"/>
  <c r="N22" i="64"/>
  <c r="M22" i="64"/>
  <c r="L22" i="64"/>
  <c r="K22" i="64"/>
  <c r="J22" i="64"/>
  <c r="I22" i="64"/>
  <c r="H22" i="64"/>
  <c r="G22" i="64"/>
  <c r="A22" i="64" s="1"/>
  <c r="F22" i="64"/>
  <c r="E22" i="64"/>
  <c r="D22" i="64"/>
  <c r="C22" i="64"/>
  <c r="N21" i="64"/>
  <c r="M21" i="64"/>
  <c r="L21" i="64"/>
  <c r="K21" i="64"/>
  <c r="J21" i="64"/>
  <c r="I21" i="64"/>
  <c r="H21" i="64"/>
  <c r="G21" i="64"/>
  <c r="A21" i="64" s="1"/>
  <c r="F21" i="64"/>
  <c r="E21" i="64"/>
  <c r="D21" i="64"/>
  <c r="C21" i="64"/>
  <c r="N20" i="64"/>
  <c r="M20" i="64"/>
  <c r="L20" i="64"/>
  <c r="K20" i="64"/>
  <c r="J20" i="64"/>
  <c r="I20" i="64"/>
  <c r="H20" i="64"/>
  <c r="G20" i="64"/>
  <c r="A20" i="64" s="1"/>
  <c r="F20" i="64"/>
  <c r="E20" i="64"/>
  <c r="D20" i="64"/>
  <c r="C20" i="64"/>
  <c r="N19" i="64"/>
  <c r="M19" i="64"/>
  <c r="L19" i="64"/>
  <c r="K19" i="64"/>
  <c r="J19" i="64"/>
  <c r="I19" i="64"/>
  <c r="H19" i="64"/>
  <c r="G19" i="64"/>
  <c r="A19" i="64" s="1"/>
  <c r="F19" i="64"/>
  <c r="E19" i="64"/>
  <c r="D19" i="64"/>
  <c r="C19" i="64"/>
  <c r="N18" i="64"/>
  <c r="M18" i="64"/>
  <c r="L18" i="64"/>
  <c r="K18" i="64"/>
  <c r="J18" i="64"/>
  <c r="I18" i="64"/>
  <c r="H18" i="64"/>
  <c r="G18" i="64"/>
  <c r="A18" i="64" s="1"/>
  <c r="F18" i="64"/>
  <c r="E18" i="64"/>
  <c r="D18" i="64"/>
  <c r="C18" i="64"/>
  <c r="N17" i="64"/>
  <c r="M17" i="64"/>
  <c r="L17" i="64"/>
  <c r="K17" i="64"/>
  <c r="J17" i="64"/>
  <c r="I17" i="64"/>
  <c r="H17" i="64"/>
  <c r="G17" i="64"/>
  <c r="A17" i="64" s="1"/>
  <c r="F17" i="64"/>
  <c r="E17" i="64"/>
  <c r="D17" i="64"/>
  <c r="C17" i="64"/>
  <c r="N16" i="64"/>
  <c r="M16" i="64"/>
  <c r="L16" i="64"/>
  <c r="K16" i="64"/>
  <c r="J16" i="64"/>
  <c r="I16" i="64"/>
  <c r="H16" i="64"/>
  <c r="G16" i="64"/>
  <c r="A16" i="64" s="1"/>
  <c r="F16" i="64"/>
  <c r="E16" i="64"/>
  <c r="D16" i="64"/>
  <c r="C16" i="64"/>
  <c r="N15" i="64"/>
  <c r="M15" i="64"/>
  <c r="L15" i="64"/>
  <c r="K15" i="64"/>
  <c r="J15" i="64"/>
  <c r="I15" i="64"/>
  <c r="H15" i="64"/>
  <c r="G15" i="64"/>
  <c r="A15" i="64" s="1"/>
  <c r="F15" i="64"/>
  <c r="E15" i="64"/>
  <c r="D15" i="64"/>
  <c r="C15" i="64"/>
  <c r="N14" i="64"/>
  <c r="M14" i="64"/>
  <c r="L14" i="64"/>
  <c r="K14" i="64"/>
  <c r="J14" i="64"/>
  <c r="I14" i="64"/>
  <c r="H14" i="64"/>
  <c r="G14" i="64"/>
  <c r="A14" i="64" s="1"/>
  <c r="F14" i="64"/>
  <c r="E14" i="64"/>
  <c r="D14" i="64"/>
  <c r="C14" i="64"/>
  <c r="N13" i="64"/>
  <c r="M13" i="64"/>
  <c r="L13" i="64"/>
  <c r="K13" i="64"/>
  <c r="J13" i="64"/>
  <c r="I13" i="64"/>
  <c r="H13" i="64"/>
  <c r="G13" i="64"/>
  <c r="A13" i="64" s="1"/>
  <c r="F13" i="64"/>
  <c r="E13" i="64"/>
  <c r="D13" i="64"/>
  <c r="C13" i="64"/>
  <c r="N12" i="64"/>
  <c r="M12" i="64"/>
  <c r="L12" i="64"/>
  <c r="K12" i="64"/>
  <c r="J12" i="64"/>
  <c r="I12" i="64"/>
  <c r="H12" i="64"/>
  <c r="G12" i="64"/>
  <c r="A12" i="64" s="1"/>
  <c r="F12" i="64"/>
  <c r="E12" i="64"/>
  <c r="D12" i="64"/>
  <c r="C12" i="64"/>
  <c r="N11" i="64"/>
  <c r="M11" i="64"/>
  <c r="L11" i="64"/>
  <c r="K11" i="64"/>
  <c r="J11" i="64"/>
  <c r="I11" i="64"/>
  <c r="H11" i="64"/>
  <c r="G11" i="64"/>
  <c r="A11" i="64" s="1"/>
  <c r="F11" i="64"/>
  <c r="E11" i="64"/>
  <c r="D11" i="64"/>
  <c r="C11" i="64"/>
  <c r="N10" i="64"/>
  <c r="M10" i="64"/>
  <c r="L10" i="64"/>
  <c r="K10" i="64"/>
  <c r="J10" i="64"/>
  <c r="I10" i="64"/>
  <c r="H10" i="64"/>
  <c r="G10" i="64"/>
  <c r="A10" i="64" s="1"/>
  <c r="F10" i="64"/>
  <c r="E10" i="64"/>
  <c r="D10" i="64"/>
  <c r="C10" i="64"/>
  <c r="N9" i="64"/>
  <c r="M9" i="64"/>
  <c r="L9" i="64"/>
  <c r="K9" i="64"/>
  <c r="J9" i="64"/>
  <c r="I9" i="64"/>
  <c r="H9" i="64"/>
  <c r="G9" i="64"/>
  <c r="A9" i="64" s="1"/>
  <c r="F9" i="64"/>
  <c r="E9" i="64"/>
  <c r="D9" i="64"/>
  <c r="C9" i="64"/>
  <c r="N8" i="64"/>
  <c r="M8" i="64"/>
  <c r="L8" i="64"/>
  <c r="K8" i="64"/>
  <c r="J8" i="64"/>
  <c r="I8" i="64"/>
  <c r="H8" i="64"/>
  <c r="G8" i="64"/>
  <c r="A8" i="64" s="1"/>
  <c r="F8" i="64"/>
  <c r="E8" i="64"/>
  <c r="D8" i="64"/>
  <c r="C8" i="64"/>
  <c r="N7" i="64"/>
  <c r="M7" i="64"/>
  <c r="L7" i="64"/>
  <c r="K7" i="64"/>
  <c r="J7" i="64"/>
  <c r="I7" i="64"/>
  <c r="H7" i="64"/>
  <c r="G7" i="64"/>
  <c r="A7" i="64" s="1"/>
  <c r="F7" i="64"/>
  <c r="E7" i="64"/>
  <c r="D7" i="64"/>
  <c r="C7" i="64"/>
  <c r="N6" i="64"/>
  <c r="M6" i="64"/>
  <c r="L6" i="64"/>
  <c r="K6" i="64"/>
  <c r="J6" i="64"/>
  <c r="I6" i="64"/>
  <c r="H6" i="64"/>
  <c r="G6" i="64"/>
  <c r="A6" i="64" s="1"/>
  <c r="F6" i="64"/>
  <c r="E6" i="64"/>
  <c r="D6" i="64"/>
  <c r="C6" i="64"/>
  <c r="N5" i="64"/>
  <c r="M5" i="64"/>
  <c r="L5" i="64"/>
  <c r="K5" i="64"/>
  <c r="J5" i="64"/>
  <c r="I5" i="64"/>
  <c r="H5" i="64"/>
  <c r="G5" i="64"/>
  <c r="A5" i="64" s="1"/>
  <c r="F5" i="64"/>
  <c r="E5" i="64"/>
  <c r="D5" i="64"/>
  <c r="C5" i="64"/>
  <c r="N4" i="64"/>
  <c r="M4" i="64"/>
  <c r="L4" i="64"/>
  <c r="K4" i="64"/>
  <c r="J4" i="64"/>
  <c r="I4" i="64"/>
  <c r="H4" i="64"/>
  <c r="G4" i="64"/>
  <c r="A4" i="64" s="1"/>
  <c r="F4" i="64"/>
  <c r="E4" i="64"/>
  <c r="D4" i="64"/>
  <c r="C4" i="64"/>
  <c r="N3" i="64"/>
  <c r="M3" i="64"/>
  <c r="L3" i="64"/>
  <c r="K3" i="64"/>
  <c r="J3" i="64"/>
  <c r="I3" i="64"/>
  <c r="H3" i="64"/>
  <c r="G3" i="64"/>
  <c r="A3" i="64" s="1"/>
  <c r="F3" i="64"/>
  <c r="E3" i="64"/>
  <c r="D3" i="64"/>
  <c r="C3" i="64"/>
  <c r="N2" i="64"/>
  <c r="M2" i="64"/>
  <c r="L2" i="64"/>
  <c r="K2" i="64"/>
  <c r="J2" i="64"/>
  <c r="I2" i="64"/>
  <c r="H2" i="64"/>
  <c r="G2" i="64"/>
  <c r="A2" i="64" s="1"/>
  <c r="F2" i="64"/>
  <c r="E2" i="64"/>
  <c r="D2" i="64"/>
  <c r="C2" i="64"/>
  <c r="E2" i="74" s="1"/>
  <c r="N1" i="64"/>
  <c r="M1" i="64"/>
  <c r="L1" i="64"/>
  <c r="K1" i="64"/>
  <c r="J1" i="64"/>
  <c r="I1" i="64"/>
  <c r="H1" i="64"/>
  <c r="G1" i="64"/>
  <c r="A1" i="64" s="1"/>
  <c r="F1" i="64"/>
  <c r="E1" i="64"/>
  <c r="D1" i="64"/>
  <c r="C1" i="64"/>
  <c r="I86" i="74"/>
  <c r="I87" i="74"/>
  <c r="I88" i="74"/>
  <c r="I89" i="74"/>
  <c r="I90" i="74"/>
  <c r="I91" i="74"/>
  <c r="I92" i="74"/>
  <c r="I93" i="74"/>
  <c r="I94" i="74"/>
  <c r="I95" i="74"/>
  <c r="I96" i="74"/>
  <c r="I97" i="74"/>
  <c r="I98" i="74"/>
  <c r="I99" i="74"/>
  <c r="I100" i="74"/>
  <c r="I101" i="74"/>
  <c r="I102" i="74"/>
  <c r="I103" i="74"/>
  <c r="I104" i="74"/>
  <c r="I105" i="74"/>
  <c r="I106" i="74"/>
  <c r="I107" i="74"/>
  <c r="I108" i="74"/>
  <c r="I109" i="74"/>
  <c r="I110" i="74"/>
  <c r="I111" i="74"/>
  <c r="I112" i="74"/>
  <c r="I113" i="74"/>
  <c r="I114" i="74"/>
  <c r="I115" i="74"/>
  <c r="I116" i="74"/>
  <c r="I117" i="74"/>
  <c r="I118" i="74"/>
  <c r="I119" i="74"/>
  <c r="I120" i="74"/>
  <c r="I121" i="74"/>
  <c r="I122" i="74"/>
  <c r="I123" i="74"/>
  <c r="I124" i="74"/>
  <c r="I125" i="74"/>
  <c r="I126" i="74"/>
  <c r="I127" i="74"/>
  <c r="I128" i="74"/>
  <c r="I129" i="74"/>
  <c r="I130" i="74"/>
  <c r="I131" i="74"/>
  <c r="I132" i="74"/>
  <c r="G89" i="74" l="1"/>
  <c r="G121" i="74"/>
  <c r="G105" i="74"/>
  <c r="G83" i="74"/>
  <c r="G91" i="74"/>
  <c r="G99" i="74"/>
  <c r="G107" i="74"/>
  <c r="G115" i="74"/>
  <c r="G123" i="74"/>
  <c r="G131" i="74"/>
  <c r="G85" i="74"/>
  <c r="G93" i="74"/>
  <c r="G101" i="74"/>
  <c r="G109" i="74"/>
  <c r="G117" i="74"/>
  <c r="G125" i="74"/>
  <c r="G87" i="74"/>
  <c r="G119" i="74"/>
  <c r="G129" i="74"/>
  <c r="G113" i="74"/>
  <c r="G97" i="74"/>
  <c r="G81" i="74"/>
  <c r="F82" i="74"/>
  <c r="G103" i="74"/>
  <c r="G127" i="74"/>
  <c r="G111" i="74"/>
  <c r="G95" i="74"/>
  <c r="F131" i="74"/>
  <c r="F129" i="74"/>
  <c r="F127" i="74"/>
  <c r="F125" i="74"/>
  <c r="F123" i="74"/>
  <c r="F121" i="74"/>
  <c r="F119" i="74"/>
  <c r="F117" i="74"/>
  <c r="F115" i="74"/>
  <c r="F113" i="74"/>
  <c r="F111" i="74"/>
  <c r="F109" i="74"/>
  <c r="F107" i="74"/>
  <c r="F105" i="74"/>
  <c r="F103" i="74"/>
  <c r="F101" i="74"/>
  <c r="F99" i="74"/>
  <c r="F97" i="74"/>
  <c r="F95" i="74"/>
  <c r="F93" i="74"/>
  <c r="F91" i="74"/>
  <c r="F89" i="74"/>
  <c r="F87" i="74"/>
  <c r="F85" i="74"/>
  <c r="F83" i="74"/>
  <c r="F81" i="74"/>
  <c r="G132" i="74"/>
  <c r="G130" i="74"/>
  <c r="G128" i="74"/>
  <c r="G126" i="74"/>
  <c r="G124" i="74"/>
  <c r="G122" i="74"/>
  <c r="G120" i="74"/>
  <c r="G118" i="74"/>
  <c r="G116" i="74"/>
  <c r="G114" i="74"/>
  <c r="G112" i="74"/>
  <c r="G110" i="74"/>
  <c r="G108" i="74"/>
  <c r="G106" i="74"/>
  <c r="G104" i="74"/>
  <c r="G102" i="74"/>
  <c r="G100" i="74"/>
  <c r="G98" i="74"/>
  <c r="G96" i="74"/>
  <c r="G94" i="74"/>
  <c r="G92" i="74"/>
  <c r="G90" i="74"/>
  <c r="G88" i="74"/>
  <c r="G86" i="74"/>
  <c r="G84" i="74"/>
  <c r="G82" i="74"/>
  <c r="F132" i="74"/>
  <c r="F130" i="74"/>
  <c r="F128" i="74"/>
  <c r="F126" i="74"/>
  <c r="F124" i="74"/>
  <c r="F122" i="74"/>
  <c r="F120" i="74"/>
  <c r="F118" i="74"/>
  <c r="F116" i="74"/>
  <c r="F114" i="74"/>
  <c r="F112" i="74"/>
  <c r="F110" i="74"/>
  <c r="F108" i="74"/>
  <c r="F106" i="74"/>
  <c r="F104" i="74"/>
  <c r="F102" i="74"/>
  <c r="F100" i="74"/>
  <c r="F98" i="74"/>
  <c r="F96" i="74"/>
  <c r="F94" i="74"/>
  <c r="F92" i="74"/>
  <c r="F90" i="74"/>
  <c r="F88" i="74"/>
  <c r="F86" i="74"/>
  <c r="F84" i="74"/>
  <c r="G2" i="74" a="1"/>
  <c r="G2" i="74" s="1"/>
  <c r="C2" i="74" s="1"/>
  <c r="B14" i="74" a="1"/>
  <c r="G13" i="74" l="1"/>
  <c r="F13" i="74"/>
  <c r="B14" i="74"/>
  <c r="C14" i="74" l="1" a="1"/>
  <c r="C10" i="74"/>
  <c r="H14" i="74" a="1"/>
  <c r="H14" i="74" l="1"/>
  <c r="I85" i="74"/>
  <c r="C14" i="74"/>
  <c r="D14" i="74" s="1"/>
  <c r="D17" i="74"/>
  <c r="D24" i="74" s="1"/>
  <c r="D16" i="74"/>
  <c r="D23" i="74" s="1"/>
  <c r="D15" i="74"/>
  <c r="D22" i="74" s="1"/>
  <c r="D20" i="74"/>
  <c r="D27" i="74" s="1"/>
  <c r="D19" i="74"/>
  <c r="D26" i="74" s="1"/>
  <c r="D18" i="74"/>
  <c r="D25" i="74" s="1"/>
  <c r="I14" i="74"/>
  <c r="I18" i="74"/>
  <c r="I26" i="74" s="1"/>
  <c r="I34" i="74" s="1"/>
  <c r="I42" i="74" s="1"/>
  <c r="I50" i="74" s="1"/>
  <c r="I58" i="74" s="1"/>
  <c r="I66" i="74" s="1"/>
  <c r="I74" i="74" s="1"/>
  <c r="I82" i="74" s="1"/>
  <c r="I15" i="74"/>
  <c r="I23" i="74" s="1"/>
  <c r="I31" i="74" s="1"/>
  <c r="I39" i="74" s="1"/>
  <c r="I47" i="74" s="1"/>
  <c r="I55" i="74" s="1"/>
  <c r="I63" i="74" s="1"/>
  <c r="I71" i="74" s="1"/>
  <c r="I79" i="74" s="1"/>
  <c r="I19" i="74"/>
  <c r="I27" i="74" s="1"/>
  <c r="I35" i="74" s="1"/>
  <c r="I43" i="74" s="1"/>
  <c r="I51" i="74" s="1"/>
  <c r="I59" i="74" s="1"/>
  <c r="I67" i="74" s="1"/>
  <c r="I75" i="74" s="1"/>
  <c r="I83" i="74" s="1"/>
  <c r="I21" i="74"/>
  <c r="I29" i="74" s="1"/>
  <c r="I37" i="74" s="1"/>
  <c r="I45" i="74" s="1"/>
  <c r="I53" i="74" s="1"/>
  <c r="I61" i="74" s="1"/>
  <c r="I69" i="74" s="1"/>
  <c r="I77" i="74" s="1"/>
  <c r="I16" i="74"/>
  <c r="I24" i="74" s="1"/>
  <c r="I32" i="74" s="1"/>
  <c r="I40" i="74" s="1"/>
  <c r="I48" i="74" s="1"/>
  <c r="I56" i="74" s="1"/>
  <c r="I64" i="74" s="1"/>
  <c r="I72" i="74" s="1"/>
  <c r="I80" i="74" s="1"/>
  <c r="I20" i="74"/>
  <c r="I28" i="74" s="1"/>
  <c r="I36" i="74" s="1"/>
  <c r="I44" i="74" s="1"/>
  <c r="I52" i="74" s="1"/>
  <c r="I60" i="74" s="1"/>
  <c r="I68" i="74" s="1"/>
  <c r="I76" i="74" s="1"/>
  <c r="I84" i="74" s="1"/>
  <c r="I17" i="74"/>
  <c r="I25" i="74" s="1"/>
  <c r="I33" i="74" s="1"/>
  <c r="I41" i="74" s="1"/>
  <c r="I49" i="74" s="1"/>
  <c r="I57" i="74" s="1"/>
  <c r="I65" i="74" s="1"/>
  <c r="I73" i="74" s="1"/>
  <c r="I81" i="74" s="1"/>
  <c r="D21" i="74" l="1"/>
  <c r="I22" i="74"/>
  <c r="I30" i="74" s="1"/>
  <c r="I38" i="74" s="1"/>
  <c r="I46" i="74" s="1"/>
  <c r="I54" i="74" s="1"/>
  <c r="I62" i="74" s="1"/>
  <c r="I70" i="74" s="1"/>
  <c r="I78" i="74" s="1"/>
  <c r="D33" i="74"/>
  <c r="D40" i="74" s="1"/>
  <c r="D47" i="74" s="1"/>
  <c r="D54" i="74" s="1"/>
  <c r="D61" i="74" s="1"/>
  <c r="D68" i="74" s="1"/>
  <c r="D75" i="74" s="1"/>
  <c r="D29" i="74"/>
  <c r="D36" i="74" s="1"/>
  <c r="D43" i="74" s="1"/>
  <c r="D50" i="74" s="1"/>
  <c r="D57" i="74" s="1"/>
  <c r="D64" i="74" s="1"/>
  <c r="D71" i="74" s="1"/>
  <c r="D78" i="74" s="1"/>
  <c r="D34" i="74"/>
  <c r="D41" i="74" s="1"/>
  <c r="D48" i="74" s="1"/>
  <c r="D55" i="74" s="1"/>
  <c r="D62" i="74" s="1"/>
  <c r="D69" i="74" s="1"/>
  <c r="D76" i="74" s="1"/>
  <c r="D32" i="74"/>
  <c r="D39" i="74" s="1"/>
  <c r="D46" i="74" s="1"/>
  <c r="D53" i="74" s="1"/>
  <c r="D60" i="74" s="1"/>
  <c r="D67" i="74" s="1"/>
  <c r="D74" i="74" s="1"/>
  <c r="D30" i="74"/>
  <c r="D37" i="74" s="1"/>
  <c r="D44" i="74" s="1"/>
  <c r="D51" i="74" s="1"/>
  <c r="D58" i="74" s="1"/>
  <c r="D65" i="74" s="1"/>
  <c r="D72" i="74" s="1"/>
  <c r="D79" i="74" s="1"/>
  <c r="D31" i="74"/>
  <c r="D38" i="74" s="1"/>
  <c r="D45" i="74" s="1"/>
  <c r="D52" i="74" s="1"/>
  <c r="D59" i="74" s="1"/>
  <c r="D66" i="74" s="1"/>
  <c r="D73" i="74" s="1"/>
  <c r="D80" i="74" s="1"/>
  <c r="D28" i="74" l="1"/>
  <c r="D35" i="74" l="1"/>
  <c r="D42" i="74" s="1"/>
  <c r="D49" i="74" s="1"/>
  <c r="D56" i="74" s="1"/>
  <c r="D63" i="74" s="1"/>
  <c r="D70" i="74" s="1"/>
  <c r="D77" i="74" s="1"/>
  <c r="E14" i="74" l="1" a="1"/>
  <c r="E14" i="74" l="1"/>
  <c r="G72" i="74"/>
  <c r="G76" i="74"/>
  <c r="G80" i="74"/>
  <c r="G73" i="74"/>
  <c r="G77" i="74"/>
  <c r="F72" i="74"/>
  <c r="F76" i="74"/>
  <c r="F80" i="74"/>
  <c r="F73" i="74"/>
  <c r="F77" i="74"/>
  <c r="F69" i="74"/>
  <c r="F65" i="74"/>
  <c r="F61" i="74"/>
  <c r="F57" i="74"/>
  <c r="F53" i="74"/>
  <c r="F49" i="74"/>
  <c r="F45" i="74"/>
  <c r="F41" i="74"/>
  <c r="F37" i="74"/>
  <c r="F33" i="74"/>
  <c r="F29" i="74"/>
  <c r="F25" i="74"/>
  <c r="F21" i="74"/>
  <c r="F17" i="74"/>
  <c r="F70" i="74"/>
  <c r="G66" i="74"/>
  <c r="G62" i="74"/>
  <c r="G58" i="74"/>
  <c r="G54" i="74"/>
  <c r="G50" i="74"/>
  <c r="G46" i="74"/>
  <c r="G42" i="74"/>
  <c r="G38" i="74"/>
  <c r="G34" i="74"/>
  <c r="G30" i="74"/>
  <c r="G26" i="74"/>
  <c r="G22" i="74"/>
  <c r="G18" i="74"/>
  <c r="F68" i="74"/>
  <c r="F64" i="74"/>
  <c r="F60" i="74"/>
  <c r="F56" i="74"/>
  <c r="F52" i="74"/>
  <c r="F48" i="74"/>
  <c r="F44" i="74"/>
  <c r="F40" i="74"/>
  <c r="F36" i="74"/>
  <c r="F32" i="74"/>
  <c r="F28" i="74"/>
  <c r="F24" i="74"/>
  <c r="F20" i="74"/>
  <c r="F16" i="74"/>
  <c r="G55" i="74"/>
  <c r="G39" i="74"/>
  <c r="G23" i="74"/>
  <c r="G69" i="74"/>
  <c r="G49" i="74"/>
  <c r="G27" i="74"/>
  <c r="G67" i="74"/>
  <c r="G45" i="74"/>
  <c r="G25" i="74"/>
  <c r="G61" i="74"/>
  <c r="G19" i="74"/>
  <c r="G33" i="74"/>
  <c r="G29" i="74"/>
  <c r="G21" i="74"/>
  <c r="G74" i="74"/>
  <c r="G78" i="74"/>
  <c r="G71" i="74"/>
  <c r="G75" i="74"/>
  <c r="G79" i="74"/>
  <c r="F74" i="74"/>
  <c r="F78" i="74"/>
  <c r="F71" i="74"/>
  <c r="F75" i="74"/>
  <c r="F79" i="74"/>
  <c r="F67" i="74"/>
  <c r="F63" i="74"/>
  <c r="F59" i="74"/>
  <c r="F55" i="74"/>
  <c r="F51" i="74"/>
  <c r="F47" i="74"/>
  <c r="F43" i="74"/>
  <c r="F39" i="74"/>
  <c r="F35" i="74"/>
  <c r="F31" i="74"/>
  <c r="F23" i="74"/>
  <c r="F15" i="74"/>
  <c r="G64" i="74"/>
  <c r="G56" i="74"/>
  <c r="G48" i="74"/>
  <c r="G40" i="74"/>
  <c r="G32" i="74"/>
  <c r="G24" i="74"/>
  <c r="G16" i="74"/>
  <c r="F62" i="74"/>
  <c r="F54" i="74"/>
  <c r="F46" i="74"/>
  <c r="F38" i="74"/>
  <c r="F30" i="74"/>
  <c r="F22" i="74"/>
  <c r="G63" i="74"/>
  <c r="G31" i="74"/>
  <c r="G59" i="74"/>
  <c r="G17" i="74"/>
  <c r="G35" i="74"/>
  <c r="G41" i="74"/>
  <c r="G43" i="74"/>
  <c r="G51" i="74"/>
  <c r="F27" i="74"/>
  <c r="F19" i="74"/>
  <c r="G68" i="74"/>
  <c r="G60" i="74"/>
  <c r="G52" i="74"/>
  <c r="G44" i="74"/>
  <c r="G36" i="74"/>
  <c r="G28" i="74"/>
  <c r="G20" i="74"/>
  <c r="F66" i="74"/>
  <c r="F58" i="74"/>
  <c r="F50" i="74"/>
  <c r="F42" i="74"/>
  <c r="F34" i="74"/>
  <c r="F26" i="74"/>
  <c r="F18" i="74"/>
  <c r="G47" i="74"/>
  <c r="G15" i="74"/>
  <c r="G37" i="74"/>
  <c r="G57" i="74"/>
  <c r="G70" i="74"/>
  <c r="G53" i="74"/>
  <c r="G65" i="74"/>
  <c r="G14" i="74"/>
  <c r="F14" i="74"/>
  <c r="J12" i="74" a="1"/>
  <c r="J12" i="74" l="1"/>
  <c r="V25" i="74"/>
  <c r="J1" i="74" a="1"/>
  <c r="J1" i="74" s="1"/>
  <c r="J131" i="74" l="1"/>
  <c r="J129" i="74"/>
  <c r="J127" i="74"/>
  <c r="J125" i="74"/>
  <c r="J123" i="74"/>
  <c r="J121" i="74"/>
  <c r="J119" i="74"/>
  <c r="J117" i="74"/>
  <c r="J115" i="74"/>
  <c r="J113" i="74"/>
  <c r="J111" i="74"/>
  <c r="J109" i="74"/>
  <c r="J107" i="74"/>
  <c r="J105" i="74"/>
  <c r="J103" i="74"/>
  <c r="J101" i="74"/>
  <c r="J99" i="74"/>
  <c r="J97" i="74"/>
  <c r="J95" i="74"/>
  <c r="J93" i="74"/>
  <c r="J91" i="74"/>
  <c r="J89" i="74"/>
  <c r="J87" i="74"/>
  <c r="J85" i="74"/>
  <c r="J83" i="74"/>
  <c r="J81" i="74"/>
  <c r="J79" i="74"/>
  <c r="J77" i="74"/>
  <c r="J75" i="74"/>
  <c r="J73" i="74"/>
  <c r="J71" i="74"/>
  <c r="J69" i="74"/>
  <c r="J67" i="74"/>
  <c r="J65" i="74"/>
  <c r="J63" i="74"/>
  <c r="J61" i="74"/>
  <c r="J59" i="74"/>
  <c r="J57" i="74"/>
  <c r="J55" i="74"/>
  <c r="J53" i="74"/>
  <c r="J51" i="74"/>
  <c r="J49" i="74"/>
  <c r="J47" i="74"/>
  <c r="J45" i="74"/>
  <c r="J43" i="74"/>
  <c r="J41" i="74"/>
  <c r="J39" i="74"/>
  <c r="J37" i="74"/>
  <c r="J35" i="74"/>
  <c r="J33" i="74"/>
  <c r="J31" i="74"/>
  <c r="J29" i="74"/>
  <c r="J27" i="74"/>
  <c r="J25" i="74"/>
  <c r="J23" i="74"/>
  <c r="J21" i="74"/>
  <c r="J19" i="74"/>
  <c r="J17" i="74"/>
  <c r="J15" i="74"/>
  <c r="J132" i="74"/>
  <c r="J128" i="74"/>
  <c r="J124" i="74"/>
  <c r="J120" i="74"/>
  <c r="J116" i="74"/>
  <c r="J112" i="74"/>
  <c r="J108" i="74"/>
  <c r="J104" i="74"/>
  <c r="J100" i="74"/>
  <c r="J96" i="74"/>
  <c r="J92" i="74"/>
  <c r="J88" i="74"/>
  <c r="J84" i="74"/>
  <c r="J80" i="74"/>
  <c r="J76" i="74"/>
  <c r="J72" i="74"/>
  <c r="J68" i="74"/>
  <c r="J64" i="74"/>
  <c r="J60" i="74"/>
  <c r="J56" i="74"/>
  <c r="J52" i="74"/>
  <c r="J48" i="74"/>
  <c r="J44" i="74"/>
  <c r="J40" i="74"/>
  <c r="J36" i="74"/>
  <c r="J32" i="74"/>
  <c r="J28" i="74"/>
  <c r="J24" i="74"/>
  <c r="J20" i="74"/>
  <c r="J16" i="74"/>
  <c r="J130" i="74"/>
  <c r="J122" i="74"/>
  <c r="J114" i="74"/>
  <c r="J106" i="74"/>
  <c r="J98" i="74"/>
  <c r="J90" i="74"/>
  <c r="J82" i="74"/>
  <c r="J74" i="74"/>
  <c r="J66" i="74"/>
  <c r="J58" i="74"/>
  <c r="J50" i="74"/>
  <c r="J42" i="74"/>
  <c r="J34" i="74"/>
  <c r="J26" i="74"/>
  <c r="J18" i="74"/>
  <c r="J126" i="74"/>
  <c r="J118" i="74"/>
  <c r="J110" i="74"/>
  <c r="J102" i="74"/>
  <c r="J94" i="74"/>
  <c r="J86" i="74"/>
  <c r="J78" i="74"/>
  <c r="J70" i="74"/>
  <c r="J62" i="74"/>
  <c r="J54" i="74"/>
  <c r="J46" i="74"/>
  <c r="J38" i="74"/>
  <c r="J30" i="74"/>
  <c r="J22" i="74"/>
  <c r="J14" i="74"/>
  <c r="V16" i="74"/>
  <c r="AD132" i="74"/>
  <c r="Y131" i="74"/>
  <c r="Y129" i="74"/>
  <c r="Y127" i="74"/>
  <c r="Y125" i="74"/>
  <c r="AB129" i="74"/>
  <c r="AB125" i="74"/>
  <c r="AB121" i="74"/>
  <c r="AB117" i="74"/>
  <c r="AA130" i="74"/>
  <c r="AA126" i="74"/>
  <c r="AA122" i="74"/>
  <c r="Z132" i="74"/>
  <c r="Z124" i="74"/>
  <c r="Z120" i="74"/>
  <c r="AD116" i="74"/>
  <c r="AC114" i="74"/>
  <c r="AC112" i="74"/>
  <c r="AC110" i="74"/>
  <c r="AD130" i="74"/>
  <c r="AC123" i="74"/>
  <c r="AC119" i="74"/>
  <c r="AC116" i="74"/>
  <c r="AB112" i="74"/>
  <c r="AB108" i="74"/>
  <c r="AD129" i="74"/>
  <c r="Z123" i="74"/>
  <c r="Z119" i="74"/>
  <c r="AA116" i="74"/>
  <c r="AA112" i="74"/>
  <c r="AA108" i="74"/>
  <c r="Z125" i="74"/>
  <c r="Z109" i="74"/>
  <c r="AA105" i="74"/>
  <c r="AA101" i="74"/>
  <c r="AA97" i="74"/>
  <c r="Y123" i="74"/>
  <c r="Y109" i="74"/>
  <c r="AD105" i="74"/>
  <c r="AD103" i="74"/>
  <c r="AD101" i="74"/>
  <c r="AD99" i="74"/>
  <c r="AD97" i="74"/>
  <c r="AC124" i="74"/>
  <c r="Z116" i="74"/>
  <c r="AD110" i="74"/>
  <c r="AC105" i="74"/>
  <c r="AC103" i="74"/>
  <c r="AC101" i="74"/>
  <c r="AC99" i="74"/>
  <c r="AC97" i="74"/>
  <c r="AC95" i="74"/>
  <c r="AC93" i="74"/>
  <c r="AC91" i="74"/>
  <c r="AC89" i="74"/>
  <c r="AC87" i="74"/>
  <c r="AB105" i="74"/>
  <c r="Z93" i="74"/>
  <c r="Z89" i="74"/>
  <c r="AC107" i="74"/>
  <c r="AD95" i="74"/>
  <c r="AA91" i="74"/>
  <c r="AA87" i="74"/>
  <c r="AA83" i="74"/>
  <c r="AB99" i="74"/>
  <c r="Z91" i="74"/>
  <c r="Z87" i="74"/>
  <c r="Z85" i="74"/>
  <c r="Z83" i="74"/>
  <c r="Y108" i="74"/>
  <c r="AC85" i="74"/>
  <c r="AD91" i="74"/>
  <c r="Y87" i="74"/>
  <c r="AB102" i="74"/>
  <c r="AC86" i="74"/>
  <c r="AC82" i="74"/>
  <c r="AB84" i="74"/>
  <c r="AC132" i="74"/>
  <c r="AC130" i="74"/>
  <c r="AC128" i="74"/>
  <c r="AC126" i="74"/>
  <c r="AB132" i="74"/>
  <c r="AB128" i="74"/>
  <c r="AB124" i="74"/>
  <c r="AB120" i="74"/>
  <c r="AB116" i="74"/>
  <c r="AA129" i="74"/>
  <c r="AA125" i="74"/>
  <c r="AA121" i="74"/>
  <c r="AD131" i="74"/>
  <c r="AD123" i="74"/>
  <c r="AD119" i="74"/>
  <c r="Y116" i="74"/>
  <c r="Y114" i="74"/>
  <c r="Y112" i="74"/>
  <c r="Y110" i="74"/>
  <c r="Z127" i="74"/>
  <c r="Y122" i="74"/>
  <c r="Z118" i="74"/>
  <c r="AB115" i="74"/>
  <c r="AB111" i="74"/>
  <c r="AB107" i="74"/>
  <c r="Z126" i="74"/>
  <c r="AD122" i="74"/>
  <c r="AD118" i="74"/>
  <c r="AA115" i="74"/>
  <c r="AA111" i="74"/>
  <c r="AA107" i="74"/>
  <c r="AC120" i="74"/>
  <c r="AD108" i="74"/>
  <c r="AA104" i="74"/>
  <c r="AA100" i="74"/>
  <c r="AA96" i="74"/>
  <c r="AD115" i="74"/>
  <c r="AC108" i="74"/>
  <c r="Z105" i="74"/>
  <c r="Z103" i="74"/>
  <c r="Z101" i="74"/>
  <c r="Z99" i="74"/>
  <c r="Z97" i="74"/>
  <c r="Y121" i="74"/>
  <c r="Z115" i="74"/>
  <c r="Z108" i="74"/>
  <c r="Y105" i="74"/>
  <c r="Y103" i="74"/>
  <c r="Y101" i="74"/>
  <c r="Y99" i="74"/>
  <c r="Y97" i="74"/>
  <c r="Y95" i="74"/>
  <c r="Y93" i="74"/>
  <c r="Y91" i="74"/>
  <c r="Y89" i="74"/>
  <c r="Z129" i="74"/>
  <c r="AB101" i="74"/>
  <c r="AD92" i="74"/>
  <c r="AD88" i="74"/>
  <c r="AB104" i="74"/>
  <c r="Z94" i="74"/>
  <c r="Z90" i="74"/>
  <c r="AA86" i="74"/>
  <c r="AA82" i="74"/>
  <c r="AB95" i="74"/>
  <c r="AD90" i="74"/>
  <c r="AD86" i="74"/>
  <c r="AD84" i="74"/>
  <c r="AD82" i="74"/>
  <c r="Z95" i="74"/>
  <c r="Y84" i="74"/>
  <c r="AB90" i="74"/>
  <c r="AB85" i="74"/>
  <c r="AD94" i="74"/>
  <c r="Y85" i="74"/>
  <c r="Z110" i="74"/>
  <c r="AB98" i="74"/>
  <c r="AD89" i="74"/>
  <c r="Z114" i="74"/>
  <c r="AB89" i="74"/>
  <c r="Z86" i="74"/>
  <c r="Z82" i="74"/>
  <c r="AC83" i="74"/>
  <c r="AB83" i="74"/>
  <c r="AC84" i="74"/>
  <c r="Y132" i="74"/>
  <c r="Y130" i="74"/>
  <c r="Y128" i="74"/>
  <c r="Y126" i="74"/>
  <c r="AB131" i="74"/>
  <c r="AB127" i="74"/>
  <c r="AB123" i="74"/>
  <c r="AB119" i="74"/>
  <c r="AA132" i="74"/>
  <c r="AA128" i="74"/>
  <c r="AA124" i="74"/>
  <c r="AA120" i="74"/>
  <c r="Z128" i="74"/>
  <c r="Z122" i="74"/>
  <c r="AA118" i="74"/>
  <c r="AC115" i="74"/>
  <c r="AC113" i="74"/>
  <c r="AC111" i="74"/>
  <c r="AC109" i="74"/>
  <c r="AD126" i="74"/>
  <c r="AC121" i="74"/>
  <c r="AD117" i="74"/>
  <c r="AB114" i="74"/>
  <c r="AB110" i="74"/>
  <c r="AB106" i="74"/>
  <c r="AD125" i="74"/>
  <c r="Z121" i="74"/>
  <c r="Y118" i="74"/>
  <c r="AA114" i="74"/>
  <c r="AA110" i="74"/>
  <c r="AA106" i="74"/>
  <c r="Z113" i="74"/>
  <c r="Z107" i="74"/>
  <c r="AA103" i="74"/>
  <c r="AA99" i="74"/>
  <c r="AA95" i="74"/>
  <c r="Z112" i="74"/>
  <c r="Y107" i="74"/>
  <c r="AD104" i="74"/>
  <c r="AD102" i="74"/>
  <c r="AD100" i="74"/>
  <c r="AD98" i="74"/>
  <c r="AD96" i="74"/>
  <c r="AC118" i="74"/>
  <c r="AD114" i="74"/>
  <c r="AD107" i="74"/>
  <c r="AC104" i="74"/>
  <c r="AC102" i="74"/>
  <c r="AC100" i="74"/>
  <c r="AC98" i="74"/>
  <c r="AC96" i="74"/>
  <c r="AC94" i="74"/>
  <c r="AC92" i="74"/>
  <c r="AC90" i="74"/>
  <c r="AC88" i="74"/>
  <c r="AD109" i="74"/>
  <c r="AB97" i="74"/>
  <c r="AB91" i="74"/>
  <c r="AB87" i="74"/>
  <c r="AB100" i="74"/>
  <c r="AD93" i="74"/>
  <c r="AA85" i="74"/>
  <c r="AB93" i="74"/>
  <c r="Z84" i="74"/>
  <c r="AD87" i="74"/>
  <c r="AA89" i="74"/>
  <c r="AA93" i="74"/>
  <c r="AC131" i="74"/>
  <c r="AC129" i="74"/>
  <c r="AC127" i="74"/>
  <c r="AC125" i="74"/>
  <c r="AB130" i="74"/>
  <c r="AB126" i="74"/>
  <c r="AB122" i="74"/>
  <c r="AB118" i="74"/>
  <c r="AA131" i="74"/>
  <c r="AA127" i="74"/>
  <c r="AA123" i="74"/>
  <c r="AA119" i="74"/>
  <c r="AD127" i="74"/>
  <c r="AD121" i="74"/>
  <c r="Z117" i="74"/>
  <c r="Y115" i="74"/>
  <c r="Y113" i="74"/>
  <c r="Y111" i="74"/>
  <c r="Z131" i="74"/>
  <c r="Y124" i="74"/>
  <c r="Y120" i="74"/>
  <c r="Y117" i="74"/>
  <c r="AB113" i="74"/>
  <c r="AB109" i="74"/>
  <c r="Z130" i="74"/>
  <c r="AD124" i="74"/>
  <c r="AD120" i="74"/>
  <c r="AC117" i="74"/>
  <c r="AA113" i="74"/>
  <c r="AA109" i="74"/>
  <c r="AD128" i="74"/>
  <c r="AD112" i="74"/>
  <c r="AD106" i="74"/>
  <c r="AA102" i="74"/>
  <c r="AA98" i="74"/>
  <c r="AA94" i="74"/>
  <c r="AD111" i="74"/>
  <c r="AC106" i="74"/>
  <c r="Z104" i="74"/>
  <c r="Z102" i="74"/>
  <c r="Z100" i="74"/>
  <c r="Z98" i="74"/>
  <c r="Z96" i="74"/>
  <c r="AA117" i="74"/>
  <c r="Z111" i="74"/>
  <c r="Z106" i="74"/>
  <c r="Y104" i="74"/>
  <c r="Y102" i="74"/>
  <c r="Y100" i="74"/>
  <c r="Y98" i="74"/>
  <c r="Y96" i="74"/>
  <c r="Y94" i="74"/>
  <c r="Y92" i="74"/>
  <c r="Y90" i="74"/>
  <c r="Y88" i="74"/>
  <c r="Y106" i="74"/>
  <c r="AB94" i="74"/>
  <c r="AA90" i="74"/>
  <c r="Y119" i="74"/>
  <c r="AB96" i="74"/>
  <c r="AB92" i="74"/>
  <c r="AB88" i="74"/>
  <c r="AA84" i="74"/>
  <c r="AB103" i="74"/>
  <c r="AA92" i="74"/>
  <c r="AA88" i="74"/>
  <c r="AD85" i="74"/>
  <c r="AD83" i="74"/>
  <c r="Y82" i="74"/>
  <c r="Y83" i="74"/>
  <c r="Z88" i="74"/>
  <c r="AB82" i="74"/>
  <c r="AC122" i="74"/>
  <c r="AD113" i="74"/>
  <c r="AB86" i="74"/>
  <c r="Y86" i="74"/>
  <c r="Z92" i="74"/>
  <c r="AD81" i="74"/>
  <c r="Z81" i="74"/>
  <c r="AA80" i="74"/>
  <c r="Y81" i="74"/>
  <c r="AC81" i="74"/>
  <c r="AD80" i="74"/>
  <c r="AB81" i="74"/>
  <c r="Z80" i="74"/>
  <c r="Y80" i="74"/>
  <c r="AA81" i="74"/>
  <c r="AB80" i="74"/>
  <c r="AC80" i="74"/>
  <c r="AA79" i="74"/>
  <c r="AD79" i="74"/>
  <c r="AD77" i="74"/>
  <c r="AD75" i="74"/>
  <c r="AD73" i="74"/>
  <c r="AD71" i="74"/>
  <c r="AD69" i="74"/>
  <c r="AD67" i="74"/>
  <c r="AD65" i="74"/>
  <c r="AD63" i="74"/>
  <c r="AC77" i="74"/>
  <c r="AA73" i="74"/>
  <c r="AA69" i="74"/>
  <c r="AA65" i="74"/>
  <c r="AB61" i="74"/>
  <c r="AB57" i="74"/>
  <c r="AB53" i="74"/>
  <c r="AB49" i="74"/>
  <c r="AB77" i="74"/>
  <c r="AC72" i="74"/>
  <c r="AC68" i="74"/>
  <c r="AC64" i="74"/>
  <c r="AA60" i="74"/>
  <c r="AA56" i="74"/>
  <c r="AA52" i="74"/>
  <c r="AA48" i="74"/>
  <c r="Y77" i="74"/>
  <c r="AC73" i="74"/>
  <c r="AC69" i="74"/>
  <c r="AC65" i="74"/>
  <c r="Z62" i="74"/>
  <c r="Z60" i="74"/>
  <c r="Z58" i="74"/>
  <c r="Z56" i="74"/>
  <c r="AC74" i="74"/>
  <c r="Y61" i="74"/>
  <c r="Y54" i="74"/>
  <c r="Y50" i="74"/>
  <c r="AC46" i="74"/>
  <c r="AC44" i="74"/>
  <c r="AC42" i="74"/>
  <c r="AC40" i="74"/>
  <c r="AC38" i="74"/>
  <c r="AC36" i="74"/>
  <c r="AC34" i="74"/>
  <c r="AC32" i="74"/>
  <c r="AC30" i="74"/>
  <c r="AC28" i="74"/>
  <c r="AC26" i="74"/>
  <c r="AC24" i="74"/>
  <c r="AC22" i="74"/>
  <c r="AC20" i="74"/>
  <c r="AC18" i="74"/>
  <c r="AC16" i="74"/>
  <c r="AD51" i="74"/>
  <c r="Z45" i="74"/>
  <c r="Z40" i="74"/>
  <c r="Z35" i="74"/>
  <c r="Z30" i="74"/>
  <c r="Z25" i="74"/>
  <c r="AD18" i="74"/>
  <c r="Y75" i="74"/>
  <c r="AC55" i="74"/>
  <c r="AD50" i="74"/>
  <c r="AB46" i="74"/>
  <c r="AB42" i="74"/>
  <c r="AB38" i="74"/>
  <c r="AB34" i="74"/>
  <c r="AB30" i="74"/>
  <c r="AB26" i="74"/>
  <c r="AB22" i="74"/>
  <c r="AB18" i="74"/>
  <c r="AC70" i="74"/>
  <c r="Y58" i="74"/>
  <c r="Z44" i="74"/>
  <c r="Z36" i="74"/>
  <c r="Z31" i="74"/>
  <c r="AD21" i="74"/>
  <c r="Z15" i="74"/>
  <c r="AA64" i="74"/>
  <c r="AC58" i="74"/>
  <c r="AC52" i="74"/>
  <c r="AC48" i="74"/>
  <c r="AA44" i="74"/>
  <c r="AA40" i="74"/>
  <c r="AA78" i="74"/>
  <c r="Z79" i="74"/>
  <c r="Z77" i="74"/>
  <c r="Z75" i="74"/>
  <c r="Z73" i="74"/>
  <c r="Z71" i="74"/>
  <c r="Z69" i="74"/>
  <c r="Z67" i="74"/>
  <c r="Z65" i="74"/>
  <c r="Z63" i="74"/>
  <c r="Y76" i="74"/>
  <c r="Y72" i="74"/>
  <c r="Y68" i="74"/>
  <c r="Y64" i="74"/>
  <c r="AB60" i="74"/>
  <c r="AB56" i="74"/>
  <c r="AB52" i="74"/>
  <c r="AB48" i="74"/>
  <c r="AB75" i="74"/>
  <c r="AB71" i="74"/>
  <c r="AB67" i="74"/>
  <c r="AB63" i="74"/>
  <c r="AA59" i="74"/>
  <c r="AA55" i="74"/>
  <c r="AA51" i="74"/>
  <c r="AA47" i="74"/>
  <c r="AC76" i="74"/>
  <c r="AB72" i="74"/>
  <c r="AB68" i="74"/>
  <c r="AB64" i="74"/>
  <c r="AD61" i="74"/>
  <c r="AD59" i="74"/>
  <c r="AD57" i="74"/>
  <c r="AD55" i="74"/>
  <c r="AB73" i="74"/>
  <c r="AC60" i="74"/>
  <c r="AC53" i="74"/>
  <c r="AC49" i="74"/>
  <c r="Y46" i="74"/>
  <c r="Y44" i="74"/>
  <c r="Y42" i="74"/>
  <c r="Y40" i="74"/>
  <c r="Y38" i="74"/>
  <c r="Y36" i="74"/>
  <c r="Y34" i="74"/>
  <c r="Y32" i="74"/>
  <c r="Y30" i="74"/>
  <c r="Y28" i="74"/>
  <c r="Y26" i="74"/>
  <c r="Y24" i="74"/>
  <c r="Y22" i="74"/>
  <c r="Y20" i="74"/>
  <c r="Y18" i="74"/>
  <c r="Y16" i="74"/>
  <c r="Z50" i="74"/>
  <c r="AD44" i="74"/>
  <c r="AD39" i="74"/>
  <c r="Z34" i="74"/>
  <c r="AD29" i="74"/>
  <c r="Z23" i="74"/>
  <c r="AD17" i="74"/>
  <c r="Y60" i="74"/>
  <c r="Z53" i="74"/>
  <c r="Z49" i="74"/>
  <c r="AB45" i="74"/>
  <c r="AB41" i="74"/>
  <c r="AB37" i="74"/>
  <c r="AB33" i="74"/>
  <c r="AB29" i="74"/>
  <c r="AB25" i="74"/>
  <c r="AB21" i="74"/>
  <c r="AA77" i="74"/>
  <c r="AD78" i="74"/>
  <c r="AD76" i="74"/>
  <c r="AD74" i="74"/>
  <c r="AD72" i="74"/>
  <c r="AD70" i="74"/>
  <c r="AD68" i="74"/>
  <c r="AD66" i="74"/>
  <c r="AD64" i="74"/>
  <c r="AC79" i="74"/>
  <c r="AC75" i="74"/>
  <c r="AC71" i="74"/>
  <c r="AC67" i="74"/>
  <c r="AC63" i="74"/>
  <c r="AB59" i="74"/>
  <c r="AB55" i="74"/>
  <c r="AB51" i="74"/>
  <c r="AB47" i="74"/>
  <c r="AA74" i="74"/>
  <c r="AA70" i="74"/>
  <c r="AA66" i="74"/>
  <c r="AA62" i="74"/>
  <c r="AA58" i="74"/>
  <c r="AA54" i="74"/>
  <c r="AA50" i="74"/>
  <c r="Y79" i="74"/>
  <c r="AA75" i="74"/>
  <c r="AA71" i="74"/>
  <c r="AA67" i="74"/>
  <c r="AA63" i="74"/>
  <c r="Z61" i="74"/>
  <c r="Z59" i="74"/>
  <c r="Z57" i="74"/>
  <c r="Z55" i="74"/>
  <c r="AA72" i="74"/>
  <c r="Y57" i="74"/>
  <c r="Y52" i="74"/>
  <c r="Y48" i="74"/>
  <c r="AC45" i="74"/>
  <c r="AC43" i="74"/>
  <c r="AC41" i="74"/>
  <c r="AC39" i="74"/>
  <c r="AC37" i="74"/>
  <c r="AC35" i="74"/>
  <c r="AC33" i="74"/>
  <c r="AC31" i="74"/>
  <c r="AC29" i="74"/>
  <c r="AC27" i="74"/>
  <c r="AC25" i="74"/>
  <c r="AC23" i="74"/>
  <c r="AC21" i="74"/>
  <c r="AC19" i="74"/>
  <c r="AC17" i="74"/>
  <c r="AC15" i="74"/>
  <c r="AD47" i="74"/>
  <c r="AD42" i="74"/>
  <c r="Z38" i="74"/>
  <c r="Z32" i="74"/>
  <c r="AD28" i="74"/>
  <c r="AD22" i="74"/>
  <c r="Z16" i="74"/>
  <c r="AC59" i="74"/>
  <c r="AD52" i="74"/>
  <c r="AD48" i="74"/>
  <c r="AB44" i="74"/>
  <c r="AB40" i="74"/>
  <c r="AB36" i="74"/>
  <c r="AB32" i="74"/>
  <c r="AB28" i="74"/>
  <c r="AB24" i="74"/>
  <c r="AB20" i="74"/>
  <c r="AB16" i="74"/>
  <c r="Y67" i="74"/>
  <c r="AD49" i="74"/>
  <c r="AD41" i="74"/>
  <c r="AD34" i="74"/>
  <c r="AD25" i="74"/>
  <c r="Z18" i="74"/>
  <c r="AC66" i="74"/>
  <c r="AC62" i="74"/>
  <c r="AC54" i="74"/>
  <c r="AC50" i="74"/>
  <c r="AA46" i="74"/>
  <c r="AA42" i="74"/>
  <c r="AA38" i="74"/>
  <c r="AA76" i="74"/>
  <c r="Z72" i="74"/>
  <c r="Z64" i="74"/>
  <c r="AB66" i="74"/>
  <c r="AB50" i="74"/>
  <c r="Y65" i="74"/>
  <c r="AA49" i="74"/>
  <c r="Y66" i="74"/>
  <c r="AD56" i="74"/>
  <c r="AC51" i="74"/>
  <c r="Y41" i="74"/>
  <c r="Y33" i="74"/>
  <c r="Y25" i="74"/>
  <c r="Y17" i="74"/>
  <c r="Z37" i="74"/>
  <c r="AB78" i="74"/>
  <c r="AB43" i="74"/>
  <c r="AB27" i="74"/>
  <c r="AB15" i="74"/>
  <c r="AD45" i="74"/>
  <c r="Z33" i="74"/>
  <c r="AD16" i="74"/>
  <c r="Y59" i="74"/>
  <c r="Y49" i="74"/>
  <c r="AA41" i="74"/>
  <c r="AA35" i="74"/>
  <c r="AA31" i="74"/>
  <c r="AA27" i="74"/>
  <c r="AA23" i="74"/>
  <c r="AA19" i="74"/>
  <c r="AA15" i="74"/>
  <c r="AD53" i="74"/>
  <c r="Z43" i="74"/>
  <c r="AD38" i="74"/>
  <c r="AD30" i="74"/>
  <c r="AD26" i="74"/>
  <c r="Z21" i="74"/>
  <c r="AD15" i="74"/>
  <c r="Z78" i="74"/>
  <c r="Z70" i="74"/>
  <c r="Y78" i="74"/>
  <c r="AB62" i="74"/>
  <c r="AB79" i="74"/>
  <c r="AA61" i="74"/>
  <c r="AC78" i="74"/>
  <c r="AD62" i="74"/>
  <c r="AD54" i="74"/>
  <c r="AC47" i="74"/>
  <c r="Y39" i="74"/>
  <c r="Y31" i="74"/>
  <c r="Y23" i="74"/>
  <c r="Y15" i="74"/>
  <c r="AD31" i="74"/>
  <c r="Y56" i="74"/>
  <c r="AB39" i="74"/>
  <c r="AB23" i="74"/>
  <c r="AA68" i="74"/>
  <c r="AD43" i="74"/>
  <c r="Z26" i="74"/>
  <c r="AB76" i="74"/>
  <c r="Y55" i="74"/>
  <c r="Y47" i="74"/>
  <c r="AA39" i="74"/>
  <c r="AA34" i="74"/>
  <c r="AA30" i="74"/>
  <c r="AA26" i="74"/>
  <c r="AA22" i="74"/>
  <c r="AA18" i="74"/>
  <c r="AB69" i="74"/>
  <c r="Z52" i="74"/>
  <c r="Z42" i="74"/>
  <c r="AD36" i="74"/>
  <c r="Z29" i="74"/>
  <c r="AD24" i="74"/>
  <c r="AD20" i="74"/>
  <c r="Z76" i="74"/>
  <c r="Z68" i="74"/>
  <c r="AB74" i="74"/>
  <c r="AB58" i="74"/>
  <c r="Y73" i="74"/>
  <c r="AA57" i="74"/>
  <c r="Y74" i="74"/>
  <c r="AD60" i="74"/>
  <c r="Y71" i="74"/>
  <c r="Y45" i="74"/>
  <c r="Y37" i="74"/>
  <c r="Y29" i="74"/>
  <c r="Y21" i="74"/>
  <c r="Z46" i="74"/>
  <c r="AD27" i="74"/>
  <c r="Z51" i="74"/>
  <c r="AB35" i="74"/>
  <c r="AB19" i="74"/>
  <c r="AC61" i="74"/>
  <c r="AD37" i="74"/>
  <c r="Z24" i="74"/>
  <c r="AB65" i="74"/>
  <c r="Y53" i="74"/>
  <c r="AA45" i="74"/>
  <c r="AA37" i="74"/>
  <c r="AA33" i="74"/>
  <c r="AA29" i="74"/>
  <c r="AA25" i="74"/>
  <c r="AA21" i="74"/>
  <c r="AA17" i="74"/>
  <c r="Y62" i="74"/>
  <c r="Z48" i="74"/>
  <c r="AD40" i="74"/>
  <c r="AD33" i="74"/>
  <c r="Z28" i="74"/>
  <c r="AD23" i="74"/>
  <c r="AD19" i="74"/>
  <c r="Z74" i="74"/>
  <c r="Z66" i="74"/>
  <c r="AB70" i="74"/>
  <c r="AB54" i="74"/>
  <c r="Y69" i="74"/>
  <c r="AA53" i="74"/>
  <c r="Y70" i="74"/>
  <c r="AD58" i="74"/>
  <c r="AC56" i="74"/>
  <c r="Y43" i="74"/>
  <c r="Y35" i="74"/>
  <c r="Y27" i="74"/>
  <c r="Y19" i="74"/>
  <c r="Z41" i="74"/>
  <c r="Z20" i="74"/>
  <c r="Z47" i="74"/>
  <c r="AB31" i="74"/>
  <c r="AB17" i="74"/>
  <c r="Z54" i="74"/>
  <c r="AD35" i="74"/>
  <c r="Z19" i="74"/>
  <c r="Y63" i="74"/>
  <c r="Y51" i="74"/>
  <c r="AA43" i="74"/>
  <c r="AA36" i="74"/>
  <c r="AA32" i="74"/>
  <c r="AA28" i="74"/>
  <c r="AA24" i="74"/>
  <c r="AA20" i="74"/>
  <c r="AA16" i="74"/>
  <c r="AC57" i="74"/>
  <c r="AD46" i="74"/>
  <c r="Z39" i="74"/>
  <c r="AD32" i="74"/>
  <c r="Z27" i="74"/>
  <c r="Z22" i="74"/>
  <c r="Z17" i="74"/>
  <c r="AC14" i="74"/>
  <c r="AA14" i="74"/>
  <c r="AB14" i="74"/>
  <c r="Y14" i="74"/>
  <c r="Z14" i="74"/>
  <c r="AD14" i="74"/>
  <c r="U132" i="74"/>
  <c r="Q131" i="74"/>
  <c r="M130" i="74"/>
  <c r="U128" i="74"/>
  <c r="Q127" i="74"/>
  <c r="M126" i="74"/>
  <c r="L132" i="74"/>
  <c r="L131" i="74"/>
  <c r="L130" i="74"/>
  <c r="L129" i="74"/>
  <c r="L128" i="74"/>
  <c r="L127" i="74"/>
  <c r="L126" i="74"/>
  <c r="L125" i="74"/>
  <c r="L124" i="74"/>
  <c r="L123" i="74"/>
  <c r="L122" i="74"/>
  <c r="L121" i="74"/>
  <c r="L120" i="74"/>
  <c r="L119" i="74"/>
  <c r="L118" i="74"/>
  <c r="L117" i="74"/>
  <c r="L116" i="74"/>
  <c r="K132" i="74"/>
  <c r="K131" i="74"/>
  <c r="K130" i="74"/>
  <c r="K129" i="74"/>
  <c r="K128" i="74"/>
  <c r="K127" i="74"/>
  <c r="K126" i="74"/>
  <c r="K125" i="74"/>
  <c r="K124" i="74"/>
  <c r="K123" i="74"/>
  <c r="K122" i="74"/>
  <c r="K121" i="74"/>
  <c r="K120" i="74"/>
  <c r="N127" i="74"/>
  <c r="R124" i="74"/>
  <c r="V121" i="74"/>
  <c r="R119" i="74"/>
  <c r="K118" i="74"/>
  <c r="N116" i="74"/>
  <c r="U114" i="74"/>
  <c r="Q113" i="74"/>
  <c r="M112" i="74"/>
  <c r="U110" i="74"/>
  <c r="N130" i="74"/>
  <c r="U125" i="74"/>
  <c r="M123" i="74"/>
  <c r="Q120" i="74"/>
  <c r="U118" i="74"/>
  <c r="W116" i="74"/>
  <c r="T115" i="74"/>
  <c r="T114" i="74"/>
  <c r="T113" i="74"/>
  <c r="T112" i="74"/>
  <c r="T111" i="74"/>
  <c r="T110" i="74"/>
  <c r="T109" i="74"/>
  <c r="T108" i="74"/>
  <c r="T107" i="74"/>
  <c r="R132" i="74"/>
  <c r="V127" i="74"/>
  <c r="R123" i="74"/>
  <c r="V120" i="74"/>
  <c r="S118" i="74"/>
  <c r="M117" i="74"/>
  <c r="W115" i="74"/>
  <c r="W114" i="74"/>
  <c r="W113" i="74"/>
  <c r="W112" i="74"/>
  <c r="W111" i="74"/>
  <c r="W110" i="74"/>
  <c r="W109" i="74"/>
  <c r="W108" i="74"/>
  <c r="W107" i="74"/>
  <c r="N132" i="74"/>
  <c r="R118" i="74"/>
  <c r="V114" i="74"/>
  <c r="R109" i="74"/>
  <c r="W106" i="74"/>
  <c r="W105" i="74"/>
  <c r="W104" i="74"/>
  <c r="W103" i="74"/>
  <c r="Q132" i="74"/>
  <c r="M131" i="74"/>
  <c r="U129" i="74"/>
  <c r="Q128" i="74"/>
  <c r="M127" i="74"/>
  <c r="X132" i="74"/>
  <c r="X131" i="74"/>
  <c r="X130" i="74"/>
  <c r="X129" i="74"/>
  <c r="X128" i="74"/>
  <c r="X127" i="74"/>
  <c r="X126" i="74"/>
  <c r="X125" i="74"/>
  <c r="X124" i="74"/>
  <c r="X123" i="74"/>
  <c r="X122" i="74"/>
  <c r="X121" i="74"/>
  <c r="X120" i="74"/>
  <c r="X119" i="74"/>
  <c r="X118" i="74"/>
  <c r="X117" i="74"/>
  <c r="X116" i="74"/>
  <c r="W132" i="74"/>
  <c r="W131" i="74"/>
  <c r="W130" i="74"/>
  <c r="W129" i="74"/>
  <c r="W128" i="74"/>
  <c r="W127" i="74"/>
  <c r="W126" i="74"/>
  <c r="W125" i="74"/>
  <c r="W124" i="74"/>
  <c r="W123" i="74"/>
  <c r="W122" i="74"/>
  <c r="W121" i="74"/>
  <c r="W120" i="74"/>
  <c r="N131" i="74"/>
  <c r="R126" i="74"/>
  <c r="V123" i="74"/>
  <c r="N121" i="74"/>
  <c r="M119" i="74"/>
  <c r="U117" i="74"/>
  <c r="U115" i="74"/>
  <c r="Q114" i="74"/>
  <c r="M113" i="74"/>
  <c r="U111" i="74"/>
  <c r="Q110" i="74"/>
  <c r="R129" i="74"/>
  <c r="M125" i="74"/>
  <c r="Q122" i="74"/>
  <c r="V119" i="74"/>
  <c r="O118" i="74"/>
  <c r="R116" i="74"/>
  <c r="P115" i="74"/>
  <c r="P114" i="74"/>
  <c r="P113" i="74"/>
  <c r="P112" i="74"/>
  <c r="P111" i="74"/>
  <c r="P110" i="74"/>
  <c r="P109" i="74"/>
  <c r="P108" i="74"/>
  <c r="P107" i="74"/>
  <c r="V131" i="74"/>
  <c r="R125" i="74"/>
  <c r="V122" i="74"/>
  <c r="N120" i="74"/>
  <c r="N118" i="74"/>
  <c r="V116" i="74"/>
  <c r="S115" i="74"/>
  <c r="S114" i="74"/>
  <c r="S113" i="74"/>
  <c r="S112" i="74"/>
  <c r="S111" i="74"/>
  <c r="S110" i="74"/>
  <c r="S109" i="74"/>
  <c r="S108" i="74"/>
  <c r="S107" i="74"/>
  <c r="M124" i="74"/>
  <c r="Q117" i="74"/>
  <c r="N112" i="74"/>
  <c r="V108" i="74"/>
  <c r="S106" i="74"/>
  <c r="S105" i="74"/>
  <c r="S104" i="74"/>
  <c r="S103" i="74"/>
  <c r="S102" i="74"/>
  <c r="S101" i="74"/>
  <c r="M132" i="74"/>
  <c r="U130" i="74"/>
  <c r="Q129" i="74"/>
  <c r="M128" i="74"/>
  <c r="U126" i="74"/>
  <c r="T132" i="74"/>
  <c r="T131" i="74"/>
  <c r="T130" i="74"/>
  <c r="T129" i="74"/>
  <c r="T128" i="74"/>
  <c r="T127" i="74"/>
  <c r="T126" i="74"/>
  <c r="T125" i="74"/>
  <c r="T124" i="74"/>
  <c r="T123" i="74"/>
  <c r="T122" i="74"/>
  <c r="T121" i="74"/>
  <c r="T120" i="74"/>
  <c r="T119" i="74"/>
  <c r="T118" i="74"/>
  <c r="T117" i="74"/>
  <c r="T116" i="74"/>
  <c r="S132" i="74"/>
  <c r="S131" i="74"/>
  <c r="S130" i="74"/>
  <c r="S129" i="74"/>
  <c r="S128" i="74"/>
  <c r="S127" i="74"/>
  <c r="S126" i="74"/>
  <c r="S125" i="74"/>
  <c r="S124" i="74"/>
  <c r="S123" i="74"/>
  <c r="S122" i="74"/>
  <c r="S121" i="74"/>
  <c r="S120" i="74"/>
  <c r="R130" i="74"/>
  <c r="V125" i="74"/>
  <c r="N123" i="74"/>
  <c r="R120" i="74"/>
  <c r="V118" i="74"/>
  <c r="O117" i="74"/>
  <c r="Q115" i="74"/>
  <c r="M114" i="74"/>
  <c r="U112" i="74"/>
  <c r="Q111" i="74"/>
  <c r="M110" i="74"/>
  <c r="V128" i="74"/>
  <c r="Q124" i="74"/>
  <c r="U121" i="74"/>
  <c r="Q119" i="74"/>
  <c r="S117" i="74"/>
  <c r="M116" i="74"/>
  <c r="L115" i="74"/>
  <c r="L114" i="74"/>
  <c r="L113" i="74"/>
  <c r="L112" i="74"/>
  <c r="L111" i="74"/>
  <c r="L110" i="74"/>
  <c r="L109" i="74"/>
  <c r="L108" i="74"/>
  <c r="L107" i="74"/>
  <c r="N129" i="74"/>
  <c r="V124" i="74"/>
  <c r="N122" i="74"/>
  <c r="U119" i="74"/>
  <c r="W117" i="74"/>
  <c r="Q116" i="74"/>
  <c r="O115" i="74"/>
  <c r="O114" i="74"/>
  <c r="O113" i="74"/>
  <c r="O112" i="74"/>
  <c r="O111" i="74"/>
  <c r="O110" i="74"/>
  <c r="O109" i="74"/>
  <c r="O108" i="74"/>
  <c r="O107" i="74"/>
  <c r="U122" i="74"/>
  <c r="O116" i="74"/>
  <c r="R111" i="74"/>
  <c r="N108" i="74"/>
  <c r="O106" i="74"/>
  <c r="O105" i="74"/>
  <c r="O104" i="74"/>
  <c r="U131" i="74"/>
  <c r="Q130" i="74"/>
  <c r="M129" i="74"/>
  <c r="U127" i="74"/>
  <c r="Q126" i="74"/>
  <c r="P132" i="74"/>
  <c r="P131" i="74"/>
  <c r="P130" i="74"/>
  <c r="P129" i="74"/>
  <c r="P128" i="74"/>
  <c r="P127" i="74"/>
  <c r="P126" i="74"/>
  <c r="P125" i="74"/>
  <c r="P124" i="74"/>
  <c r="P123" i="74"/>
  <c r="P122" i="74"/>
  <c r="P121" i="74"/>
  <c r="P120" i="74"/>
  <c r="P119" i="74"/>
  <c r="P118" i="74"/>
  <c r="P117" i="74"/>
  <c r="P116" i="74"/>
  <c r="O132" i="74"/>
  <c r="O131" i="74"/>
  <c r="O130" i="74"/>
  <c r="O129" i="74"/>
  <c r="O128" i="74"/>
  <c r="O127" i="74"/>
  <c r="O126" i="74"/>
  <c r="O125" i="74"/>
  <c r="O124" i="74"/>
  <c r="O123" i="74"/>
  <c r="O122" i="74"/>
  <c r="O121" i="74"/>
  <c r="O120" i="74"/>
  <c r="V129" i="74"/>
  <c r="N125" i="74"/>
  <c r="R122" i="74"/>
  <c r="W119" i="74"/>
  <c r="Q118" i="74"/>
  <c r="S116" i="74"/>
  <c r="M115" i="74"/>
  <c r="U113" i="74"/>
  <c r="Q112" i="74"/>
  <c r="M111" i="74"/>
  <c r="V132" i="74"/>
  <c r="N126" i="74"/>
  <c r="U123" i="74"/>
  <c r="M121" i="74"/>
  <c r="K119" i="74"/>
  <c r="N117" i="74"/>
  <c r="X115" i="74"/>
  <c r="X114" i="74"/>
  <c r="X113" i="74"/>
  <c r="X112" i="74"/>
  <c r="X111" i="74"/>
  <c r="X110" i="74"/>
  <c r="X109" i="74"/>
  <c r="X108" i="74"/>
  <c r="X107" i="74"/>
  <c r="X106" i="74"/>
  <c r="R128" i="74"/>
  <c r="N124" i="74"/>
  <c r="R121" i="74"/>
  <c r="O119" i="74"/>
  <c r="R117" i="74"/>
  <c r="K116" i="74"/>
  <c r="K115" i="74"/>
  <c r="K114" i="74"/>
  <c r="K113" i="74"/>
  <c r="K112" i="74"/>
  <c r="K111" i="74"/>
  <c r="K110" i="74"/>
  <c r="K109" i="74"/>
  <c r="K108" i="74"/>
  <c r="K107" i="74"/>
  <c r="S119" i="74"/>
  <c r="R115" i="74"/>
  <c r="V110" i="74"/>
  <c r="R107" i="74"/>
  <c r="K106" i="74"/>
  <c r="K105" i="74"/>
  <c r="K104" i="74"/>
  <c r="K103" i="74"/>
  <c r="K102" i="74"/>
  <c r="O103" i="74"/>
  <c r="O101" i="74"/>
  <c r="O100" i="74"/>
  <c r="O99" i="74"/>
  <c r="O98" i="74"/>
  <c r="O97" i="74"/>
  <c r="O96" i="74"/>
  <c r="O95" i="74"/>
  <c r="Q125" i="74"/>
  <c r="M118" i="74"/>
  <c r="V113" i="74"/>
  <c r="U108" i="74"/>
  <c r="R106" i="74"/>
  <c r="N105" i="74"/>
  <c r="V103" i="74"/>
  <c r="R102" i="74"/>
  <c r="N101" i="74"/>
  <c r="V99" i="74"/>
  <c r="R98" i="74"/>
  <c r="N97" i="74"/>
  <c r="M120" i="74"/>
  <c r="N110" i="74"/>
  <c r="V107" i="74"/>
  <c r="M106" i="74"/>
  <c r="U104" i="74"/>
  <c r="Q103" i="74"/>
  <c r="M102" i="74"/>
  <c r="U100" i="74"/>
  <c r="Q99" i="74"/>
  <c r="M98" i="74"/>
  <c r="U96" i="74"/>
  <c r="Q95" i="74"/>
  <c r="M94" i="74"/>
  <c r="U92" i="74"/>
  <c r="Q91" i="74"/>
  <c r="M90" i="74"/>
  <c r="U88" i="74"/>
  <c r="U116" i="74"/>
  <c r="P104" i="74"/>
  <c r="P100" i="74"/>
  <c r="T96" i="74"/>
  <c r="V94" i="74"/>
  <c r="O93" i="74"/>
  <c r="W91" i="74"/>
  <c r="P90" i="74"/>
  <c r="X88" i="74"/>
  <c r="T87" i="74"/>
  <c r="R112" i="74"/>
  <c r="L104" i="74"/>
  <c r="L100" i="74"/>
  <c r="R96" i="74"/>
  <c r="O94" i="74"/>
  <c r="W92" i="74"/>
  <c r="P91" i="74"/>
  <c r="X89" i="74"/>
  <c r="R88" i="74"/>
  <c r="O87" i="74"/>
  <c r="O86" i="74"/>
  <c r="O85" i="74"/>
  <c r="O84" i="74"/>
  <c r="O83" i="74"/>
  <c r="O82" i="74"/>
  <c r="O81" i="74"/>
  <c r="O80" i="74"/>
  <c r="O79" i="74"/>
  <c r="O78" i="74"/>
  <c r="O77" i="74"/>
  <c r="O76" i="74"/>
  <c r="V111" i="74"/>
  <c r="T105" i="74"/>
  <c r="T101" i="74"/>
  <c r="T97" i="74"/>
  <c r="L95" i="74"/>
  <c r="W93" i="74"/>
  <c r="P92" i="74"/>
  <c r="X90" i="74"/>
  <c r="R89" i="74"/>
  <c r="K88" i="74"/>
  <c r="V86" i="74"/>
  <c r="R85" i="74"/>
  <c r="N84" i="74"/>
  <c r="V82" i="74"/>
  <c r="R81" i="74"/>
  <c r="N80" i="74"/>
  <c r="V78" i="74"/>
  <c r="R77" i="74"/>
  <c r="N76" i="74"/>
  <c r="V74" i="74"/>
  <c r="R73" i="74"/>
  <c r="N72" i="74"/>
  <c r="V70" i="74"/>
  <c r="R69" i="74"/>
  <c r="N68" i="74"/>
  <c r="V66" i="74"/>
  <c r="R65" i="74"/>
  <c r="N64" i="74"/>
  <c r="R94" i="74"/>
  <c r="L90" i="74"/>
  <c r="U85" i="74"/>
  <c r="M83" i="74"/>
  <c r="Q80" i="74"/>
  <c r="U77" i="74"/>
  <c r="S75" i="74"/>
  <c r="L74" i="74"/>
  <c r="T72" i="74"/>
  <c r="M71" i="74"/>
  <c r="U69" i="74"/>
  <c r="O68" i="74"/>
  <c r="W66" i="74"/>
  <c r="P65" i="74"/>
  <c r="X63" i="74"/>
  <c r="X62" i="74"/>
  <c r="X61" i="74"/>
  <c r="X60" i="74"/>
  <c r="X59" i="74"/>
  <c r="X58" i="74"/>
  <c r="X57" i="74"/>
  <c r="X56" i="74"/>
  <c r="X55" i="74"/>
  <c r="X54" i="74"/>
  <c r="X53" i="74"/>
  <c r="X52" i="74"/>
  <c r="X51" i="74"/>
  <c r="X50" i="74"/>
  <c r="X49" i="74"/>
  <c r="X48" i="74"/>
  <c r="X47" i="74"/>
  <c r="M107" i="74"/>
  <c r="R95" i="74"/>
  <c r="X86" i="74"/>
  <c r="X84" i="74"/>
  <c r="X82" i="74"/>
  <c r="X80" i="74"/>
  <c r="X78" i="74"/>
  <c r="X76" i="74"/>
  <c r="L75" i="74"/>
  <c r="T73" i="74"/>
  <c r="M72" i="74"/>
  <c r="U70" i="74"/>
  <c r="O69" i="74"/>
  <c r="W67" i="74"/>
  <c r="W102" i="74"/>
  <c r="K101" i="74"/>
  <c r="K100" i="74"/>
  <c r="K99" i="74"/>
  <c r="K98" i="74"/>
  <c r="K97" i="74"/>
  <c r="K96" i="74"/>
  <c r="K95" i="74"/>
  <c r="M122" i="74"/>
  <c r="K117" i="74"/>
  <c r="N111" i="74"/>
  <c r="M108" i="74"/>
  <c r="N106" i="74"/>
  <c r="V104" i="74"/>
  <c r="R103" i="74"/>
  <c r="N102" i="74"/>
  <c r="V100" i="74"/>
  <c r="R99" i="74"/>
  <c r="N98" i="74"/>
  <c r="V130" i="74"/>
  <c r="N114" i="74"/>
  <c r="V109" i="74"/>
  <c r="N107" i="74"/>
  <c r="U105" i="74"/>
  <c r="Q104" i="74"/>
  <c r="M103" i="74"/>
  <c r="U101" i="74"/>
  <c r="Q100" i="74"/>
  <c r="M99" i="74"/>
  <c r="U97" i="74"/>
  <c r="Q96" i="74"/>
  <c r="M95" i="74"/>
  <c r="U93" i="74"/>
  <c r="Q92" i="74"/>
  <c r="M91" i="74"/>
  <c r="U89" i="74"/>
  <c r="Q88" i="74"/>
  <c r="N113" i="74"/>
  <c r="T103" i="74"/>
  <c r="T99" i="74"/>
  <c r="L96" i="74"/>
  <c r="P94" i="74"/>
  <c r="X92" i="74"/>
  <c r="R91" i="74"/>
  <c r="K90" i="74"/>
  <c r="S88" i="74"/>
  <c r="P87" i="74"/>
  <c r="U109" i="74"/>
  <c r="P103" i="74"/>
  <c r="P99" i="74"/>
  <c r="V95" i="74"/>
  <c r="X93" i="74"/>
  <c r="R92" i="74"/>
  <c r="K91" i="74"/>
  <c r="S89" i="74"/>
  <c r="L88" i="74"/>
  <c r="K87" i="74"/>
  <c r="K86" i="74"/>
  <c r="K85" i="74"/>
  <c r="K84" i="74"/>
  <c r="K83" i="74"/>
  <c r="K82" i="74"/>
  <c r="K81" i="74"/>
  <c r="K80" i="74"/>
  <c r="K79" i="74"/>
  <c r="K78" i="74"/>
  <c r="K77" i="74"/>
  <c r="K76" i="74"/>
  <c r="M109" i="74"/>
  <c r="X104" i="74"/>
  <c r="X100" i="74"/>
  <c r="X96" i="74"/>
  <c r="X94" i="74"/>
  <c r="R93" i="74"/>
  <c r="K92" i="74"/>
  <c r="S90" i="74"/>
  <c r="L89" i="74"/>
  <c r="V87" i="74"/>
  <c r="R86" i="74"/>
  <c r="N85" i="74"/>
  <c r="V83" i="74"/>
  <c r="R82" i="74"/>
  <c r="N81" i="74"/>
  <c r="V79" i="74"/>
  <c r="R78" i="74"/>
  <c r="N77" i="74"/>
  <c r="V75" i="74"/>
  <c r="R74" i="74"/>
  <c r="N73" i="74"/>
  <c r="V71" i="74"/>
  <c r="R70" i="74"/>
  <c r="N69" i="74"/>
  <c r="V67" i="74"/>
  <c r="R66" i="74"/>
  <c r="N65" i="74"/>
  <c r="T104" i="74"/>
  <c r="P93" i="74"/>
  <c r="K89" i="74"/>
  <c r="M85" i="74"/>
  <c r="Q82" i="74"/>
  <c r="U79" i="74"/>
  <c r="M77" i="74"/>
  <c r="M75" i="74"/>
  <c r="U73" i="74"/>
  <c r="O72" i="74"/>
  <c r="W70" i="74"/>
  <c r="P69" i="74"/>
  <c r="X67" i="74"/>
  <c r="Q66" i="74"/>
  <c r="K65" i="74"/>
  <c r="T63" i="74"/>
  <c r="T62" i="74"/>
  <c r="T61" i="74"/>
  <c r="T60" i="74"/>
  <c r="T59" i="74"/>
  <c r="T58" i="74"/>
  <c r="T57" i="74"/>
  <c r="T56" i="74"/>
  <c r="T55" i="74"/>
  <c r="T54" i="74"/>
  <c r="T53" i="74"/>
  <c r="T52" i="74"/>
  <c r="T51" i="74"/>
  <c r="T50" i="74"/>
  <c r="T49" i="74"/>
  <c r="T48" i="74"/>
  <c r="T47" i="74"/>
  <c r="X103" i="74"/>
  <c r="L94" i="74"/>
  <c r="P86" i="74"/>
  <c r="P84" i="74"/>
  <c r="P82" i="74"/>
  <c r="P80" i="74"/>
  <c r="P78" i="74"/>
  <c r="P76" i="74"/>
  <c r="U74" i="74"/>
  <c r="O73" i="74"/>
  <c r="W71" i="74"/>
  <c r="P70" i="74"/>
  <c r="X68" i="74"/>
  <c r="Q67" i="74"/>
  <c r="K66" i="74"/>
  <c r="S64" i="74"/>
  <c r="O63" i="74"/>
  <c r="O62" i="74"/>
  <c r="O61" i="74"/>
  <c r="O60" i="74"/>
  <c r="O59" i="74"/>
  <c r="O58" i="74"/>
  <c r="O57" i="74"/>
  <c r="O56" i="74"/>
  <c r="O55" i="74"/>
  <c r="O54" i="74"/>
  <c r="O53" i="74"/>
  <c r="O52" i="74"/>
  <c r="O51" i="74"/>
  <c r="O50" i="74"/>
  <c r="O49" i="74"/>
  <c r="O48" i="74"/>
  <c r="O47" i="74"/>
  <c r="X91" i="74"/>
  <c r="U87" i="74"/>
  <c r="U84" i="74"/>
  <c r="M82" i="74"/>
  <c r="Q79" i="74"/>
  <c r="U76" i="74"/>
  <c r="K75" i="74"/>
  <c r="S73" i="74"/>
  <c r="L72" i="74"/>
  <c r="T70" i="74"/>
  <c r="O102" i="74"/>
  <c r="W100" i="74"/>
  <c r="W99" i="74"/>
  <c r="W98" i="74"/>
  <c r="W97" i="74"/>
  <c r="W96" i="74"/>
  <c r="W95" i="74"/>
  <c r="R131" i="74"/>
  <c r="U120" i="74"/>
  <c r="N115" i="74"/>
  <c r="R110" i="74"/>
  <c r="Q107" i="74"/>
  <c r="V105" i="74"/>
  <c r="R104" i="74"/>
  <c r="N103" i="74"/>
  <c r="V101" i="74"/>
  <c r="R100" i="74"/>
  <c r="N99" i="74"/>
  <c r="V97" i="74"/>
  <c r="R127" i="74"/>
  <c r="R113" i="74"/>
  <c r="N109" i="74"/>
  <c r="U106" i="74"/>
  <c r="Q105" i="74"/>
  <c r="M104" i="74"/>
  <c r="U102" i="74"/>
  <c r="Q101" i="74"/>
  <c r="M100" i="74"/>
  <c r="U98" i="74"/>
  <c r="Q97" i="74"/>
  <c r="M96" i="74"/>
  <c r="U94" i="74"/>
  <c r="Q93" i="74"/>
  <c r="M92" i="74"/>
  <c r="U90" i="74"/>
  <c r="Q89" i="74"/>
  <c r="M88" i="74"/>
  <c r="Q108" i="74"/>
  <c r="X102" i="74"/>
  <c r="X98" i="74"/>
  <c r="X95" i="74"/>
  <c r="K94" i="74"/>
  <c r="S92" i="74"/>
  <c r="L91" i="74"/>
  <c r="T89" i="74"/>
  <c r="N88" i="74"/>
  <c r="V126" i="74"/>
  <c r="T106" i="74"/>
  <c r="T102" i="74"/>
  <c r="T98" i="74"/>
  <c r="N95" i="74"/>
  <c r="S93" i="74"/>
  <c r="L92" i="74"/>
  <c r="T90" i="74"/>
  <c r="N89" i="74"/>
  <c r="W87" i="74"/>
  <c r="W86" i="74"/>
  <c r="W85" i="74"/>
  <c r="W84" i="74"/>
  <c r="W83" i="74"/>
  <c r="W82" i="74"/>
  <c r="W81" i="74"/>
  <c r="W80" i="74"/>
  <c r="W79" i="74"/>
  <c r="W78" i="74"/>
  <c r="W77" i="74"/>
  <c r="W76" i="74"/>
  <c r="U124" i="74"/>
  <c r="U107" i="74"/>
  <c r="L103" i="74"/>
  <c r="L99" i="74"/>
  <c r="P96" i="74"/>
  <c r="S94" i="74"/>
  <c r="L93" i="74"/>
  <c r="T91" i="74"/>
  <c r="N90" i="74"/>
  <c r="V88" i="74"/>
  <c r="R87" i="74"/>
  <c r="N86" i="74"/>
  <c r="V84" i="74"/>
  <c r="R83" i="74"/>
  <c r="N82" i="74"/>
  <c r="V80" i="74"/>
  <c r="R79" i="74"/>
  <c r="N78" i="74"/>
  <c r="V76" i="74"/>
  <c r="R75" i="74"/>
  <c r="N74" i="74"/>
  <c r="V72" i="74"/>
  <c r="R71" i="74"/>
  <c r="N70" i="74"/>
  <c r="V68" i="74"/>
  <c r="R67" i="74"/>
  <c r="N66" i="74"/>
  <c r="V64" i="74"/>
  <c r="P101" i="74"/>
  <c r="O92" i="74"/>
  <c r="M87" i="74"/>
  <c r="Q84" i="74"/>
  <c r="U81" i="74"/>
  <c r="M79" i="74"/>
  <c r="Q76" i="74"/>
  <c r="W74" i="74"/>
  <c r="P73" i="74"/>
  <c r="X71" i="74"/>
  <c r="Q70" i="74"/>
  <c r="K69" i="74"/>
  <c r="S67" i="74"/>
  <c r="L66" i="74"/>
  <c r="T64" i="74"/>
  <c r="P63" i="74"/>
  <c r="P62" i="74"/>
  <c r="P61" i="74"/>
  <c r="P60" i="74"/>
  <c r="P59" i="74"/>
  <c r="P58" i="74"/>
  <c r="P57" i="74"/>
  <c r="P56" i="74"/>
  <c r="P55" i="74"/>
  <c r="P54" i="74"/>
  <c r="P53" i="74"/>
  <c r="P52" i="74"/>
  <c r="P51" i="74"/>
  <c r="P50" i="74"/>
  <c r="P49" i="74"/>
  <c r="P48" i="74"/>
  <c r="P47" i="74"/>
  <c r="T100" i="74"/>
  <c r="K93" i="74"/>
  <c r="T85" i="74"/>
  <c r="T83" i="74"/>
  <c r="T81" i="74"/>
  <c r="T79" i="74"/>
  <c r="T77" i="74"/>
  <c r="W75" i="74"/>
  <c r="P74" i="74"/>
  <c r="X72" i="74"/>
  <c r="Q71" i="74"/>
  <c r="K70" i="74"/>
  <c r="S68" i="74"/>
  <c r="L67" i="74"/>
  <c r="T65" i="74"/>
  <c r="M64" i="74"/>
  <c r="K63" i="74"/>
  <c r="K62" i="74"/>
  <c r="K61" i="74"/>
  <c r="K60" i="74"/>
  <c r="K59" i="74"/>
  <c r="K58" i="74"/>
  <c r="K57" i="74"/>
  <c r="K56" i="74"/>
  <c r="K55" i="74"/>
  <c r="K54" i="74"/>
  <c r="K53" i="74"/>
  <c r="K52" i="74"/>
  <c r="K51" i="74"/>
  <c r="K50" i="74"/>
  <c r="W101" i="74"/>
  <c r="S100" i="74"/>
  <c r="S99" i="74"/>
  <c r="S98" i="74"/>
  <c r="S97" i="74"/>
  <c r="S96" i="74"/>
  <c r="S95" i="74"/>
  <c r="N128" i="74"/>
  <c r="N119" i="74"/>
  <c r="R114" i="74"/>
  <c r="Q109" i="74"/>
  <c r="V106" i="74"/>
  <c r="R105" i="74"/>
  <c r="N104" i="74"/>
  <c r="V102" i="74"/>
  <c r="R101" i="74"/>
  <c r="N100" i="74"/>
  <c r="V98" i="74"/>
  <c r="R97" i="74"/>
  <c r="Q123" i="74"/>
  <c r="V112" i="74"/>
  <c r="R108" i="74"/>
  <c r="Q106" i="74"/>
  <c r="M105" i="74"/>
  <c r="U103" i="74"/>
  <c r="Q102" i="74"/>
  <c r="M101" i="74"/>
  <c r="U99" i="74"/>
  <c r="Q98" i="74"/>
  <c r="M97" i="74"/>
  <c r="U95" i="74"/>
  <c r="Q94" i="74"/>
  <c r="M93" i="74"/>
  <c r="U91" i="74"/>
  <c r="Q90" i="74"/>
  <c r="M89" i="74"/>
  <c r="Q121" i="74"/>
  <c r="L105" i="74"/>
  <c r="L101" i="74"/>
  <c r="L97" i="74"/>
  <c r="P95" i="74"/>
  <c r="T93" i="74"/>
  <c r="N92" i="74"/>
  <c r="V90" i="74"/>
  <c r="O89" i="74"/>
  <c r="X87" i="74"/>
  <c r="V115" i="74"/>
  <c r="X105" i="74"/>
  <c r="X101" i="74"/>
  <c r="X97" i="74"/>
  <c r="T94" i="74"/>
  <c r="N93" i="74"/>
  <c r="V91" i="74"/>
  <c r="O90" i="74"/>
  <c r="W88" i="74"/>
  <c r="S87" i="74"/>
  <c r="S86" i="74"/>
  <c r="S85" i="74"/>
  <c r="S84" i="74"/>
  <c r="S83" i="74"/>
  <c r="S82" i="74"/>
  <c r="S81" i="74"/>
  <c r="S80" i="74"/>
  <c r="S79" i="74"/>
  <c r="S78" i="74"/>
  <c r="S77" i="74"/>
  <c r="S76" i="74"/>
  <c r="W118" i="74"/>
  <c r="P106" i="74"/>
  <c r="P102" i="74"/>
  <c r="P98" i="74"/>
  <c r="T95" i="74"/>
  <c r="N94" i="74"/>
  <c r="V92" i="74"/>
  <c r="O91" i="74"/>
  <c r="W89" i="74"/>
  <c r="P88" i="74"/>
  <c r="N87" i="74"/>
  <c r="V85" i="74"/>
  <c r="R84" i="74"/>
  <c r="N83" i="74"/>
  <c r="V81" i="74"/>
  <c r="R80" i="74"/>
  <c r="N79" i="74"/>
  <c r="V77" i="74"/>
  <c r="R76" i="74"/>
  <c r="N75" i="74"/>
  <c r="V73" i="74"/>
  <c r="R72" i="74"/>
  <c r="N71" i="74"/>
  <c r="V69" i="74"/>
  <c r="R68" i="74"/>
  <c r="N67" i="74"/>
  <c r="V65" i="74"/>
  <c r="R64" i="74"/>
  <c r="L98" i="74"/>
  <c r="N91" i="74"/>
  <c r="Q86" i="74"/>
  <c r="U83" i="74"/>
  <c r="M81" i="74"/>
  <c r="Q78" i="74"/>
  <c r="X75" i="74"/>
  <c r="Q74" i="74"/>
  <c r="K73" i="74"/>
  <c r="S71" i="74"/>
  <c r="L70" i="74"/>
  <c r="T68" i="74"/>
  <c r="M67" i="74"/>
  <c r="U65" i="74"/>
  <c r="O64" i="74"/>
  <c r="L63" i="74"/>
  <c r="L62" i="74"/>
  <c r="L61" i="74"/>
  <c r="L60" i="74"/>
  <c r="L59" i="74"/>
  <c r="L58" i="74"/>
  <c r="L57" i="74"/>
  <c r="L56" i="74"/>
  <c r="L55" i="74"/>
  <c r="L54" i="74"/>
  <c r="L53" i="74"/>
  <c r="L52" i="74"/>
  <c r="L51" i="74"/>
  <c r="L50" i="74"/>
  <c r="L49" i="74"/>
  <c r="L48" i="74"/>
  <c r="V117" i="74"/>
  <c r="P97" i="74"/>
  <c r="L87" i="74"/>
  <c r="L85" i="74"/>
  <c r="L83" i="74"/>
  <c r="L81" i="74"/>
  <c r="L79" i="74"/>
  <c r="L77" i="74"/>
  <c r="Q75" i="74"/>
  <c r="K74" i="74"/>
  <c r="S72" i="74"/>
  <c r="L71" i="74"/>
  <c r="T69" i="74"/>
  <c r="M68" i="74"/>
  <c r="U66" i="74"/>
  <c r="O65" i="74"/>
  <c r="W63" i="74"/>
  <c r="W62" i="74"/>
  <c r="W61" i="74"/>
  <c r="W60" i="74"/>
  <c r="W59" i="74"/>
  <c r="W58" i="74"/>
  <c r="W57" i="74"/>
  <c r="W56" i="74"/>
  <c r="W55" i="74"/>
  <c r="W54" i="74"/>
  <c r="W53" i="74"/>
  <c r="W52" i="74"/>
  <c r="W51" i="74"/>
  <c r="W50" i="74"/>
  <c r="W49" i="74"/>
  <c r="W48" i="74"/>
  <c r="W47" i="74"/>
  <c r="X99" i="74"/>
  <c r="V89" i="74"/>
  <c r="M86" i="74"/>
  <c r="Q83" i="74"/>
  <c r="U80" i="74"/>
  <c r="M78" i="74"/>
  <c r="U75" i="74"/>
  <c r="O74" i="74"/>
  <c r="W72" i="74"/>
  <c r="P71" i="74"/>
  <c r="X69" i="74"/>
  <c r="P66" i="74"/>
  <c r="S61" i="74"/>
  <c r="S57" i="74"/>
  <c r="S53" i="74"/>
  <c r="S49" i="74"/>
  <c r="S47" i="74"/>
  <c r="T88" i="74"/>
  <c r="U82" i="74"/>
  <c r="Q77" i="74"/>
  <c r="X73" i="74"/>
  <c r="K71" i="74"/>
  <c r="W68" i="74"/>
  <c r="P67" i="74"/>
  <c r="X65" i="74"/>
  <c r="Q64" i="74"/>
  <c r="N63" i="74"/>
  <c r="V61" i="74"/>
  <c r="R60" i="74"/>
  <c r="N59" i="74"/>
  <c r="V57" i="74"/>
  <c r="R56" i="74"/>
  <c r="N55" i="74"/>
  <c r="X85" i="74"/>
  <c r="X77" i="74"/>
  <c r="U68" i="74"/>
  <c r="P64" i="74"/>
  <c r="Q59" i="74"/>
  <c r="Q54" i="74"/>
  <c r="U51" i="74"/>
  <c r="M49" i="74"/>
  <c r="U46" i="74"/>
  <c r="Q45" i="74"/>
  <c r="M44" i="74"/>
  <c r="U42" i="74"/>
  <c r="Q41" i="74"/>
  <c r="M40" i="74"/>
  <c r="U38" i="74"/>
  <c r="Q37" i="74"/>
  <c r="M36" i="74"/>
  <c r="U34" i="74"/>
  <c r="Q33" i="74"/>
  <c r="M32" i="74"/>
  <c r="U30" i="74"/>
  <c r="Q29" i="74"/>
  <c r="M28" i="74"/>
  <c r="U26" i="74"/>
  <c r="Q25" i="74"/>
  <c r="M24" i="74"/>
  <c r="U22" i="74"/>
  <c r="Q21" i="74"/>
  <c r="M20" i="74"/>
  <c r="U18" i="74"/>
  <c r="Q17" i="74"/>
  <c r="M16" i="74"/>
  <c r="U14" i="74"/>
  <c r="N53" i="74"/>
  <c r="V44" i="74"/>
  <c r="R41" i="74"/>
  <c r="V36" i="74"/>
  <c r="R33" i="74"/>
  <c r="N27" i="74"/>
  <c r="V24" i="74"/>
  <c r="V21" i="74"/>
  <c r="R18" i="74"/>
  <c r="R14" i="74"/>
  <c r="P85" i="74"/>
  <c r="P77" i="74"/>
  <c r="T71" i="74"/>
  <c r="O67" i="74"/>
  <c r="M63" i="74"/>
  <c r="Q58" i="74"/>
  <c r="N54" i="74"/>
  <c r="R51" i="74"/>
  <c r="V48" i="74"/>
  <c r="X46" i="74"/>
  <c r="X45" i="74"/>
  <c r="X44" i="74"/>
  <c r="X43" i="74"/>
  <c r="X42" i="74"/>
  <c r="X41" i="74"/>
  <c r="X40" i="74"/>
  <c r="X39" i="74"/>
  <c r="X38" i="74"/>
  <c r="X37" i="74"/>
  <c r="X36" i="74"/>
  <c r="X35" i="74"/>
  <c r="X34" i="74"/>
  <c r="X33" i="74"/>
  <c r="X32" i="74"/>
  <c r="X31" i="74"/>
  <c r="X30" i="74"/>
  <c r="X29" i="74"/>
  <c r="X28" i="74"/>
  <c r="X27" i="74"/>
  <c r="X26" i="74"/>
  <c r="X25" i="74"/>
  <c r="X24" i="74"/>
  <c r="X23" i="74"/>
  <c r="X22" i="74"/>
  <c r="X21" i="74"/>
  <c r="X20" i="74"/>
  <c r="X19" i="74"/>
  <c r="X18" i="74"/>
  <c r="X17" i="74"/>
  <c r="X16" i="74"/>
  <c r="X15" i="74"/>
  <c r="X14" i="74"/>
  <c r="T92" i="74"/>
  <c r="P81" i="74"/>
  <c r="O75" i="74"/>
  <c r="W65" i="74"/>
  <c r="V53" i="74"/>
  <c r="N47" i="74"/>
  <c r="R44" i="74"/>
  <c r="V40" i="74"/>
  <c r="V38" i="74"/>
  <c r="N33" i="74"/>
  <c r="V30" i="74"/>
  <c r="V28" i="74"/>
  <c r="R25" i="74"/>
  <c r="V22" i="74"/>
  <c r="R20" i="74"/>
  <c r="R16" i="74"/>
  <c r="L102" i="74"/>
  <c r="P83" i="74"/>
  <c r="T75" i="74"/>
  <c r="O71" i="74"/>
  <c r="M62" i="74"/>
  <c r="Q57" i="74"/>
  <c r="Q53" i="74"/>
  <c r="U50" i="74"/>
  <c r="M48" i="74"/>
  <c r="S46" i="74"/>
  <c r="S45" i="74"/>
  <c r="S44" i="74"/>
  <c r="S43" i="74"/>
  <c r="S42" i="74"/>
  <c r="S41" i="74"/>
  <c r="S40" i="74"/>
  <c r="S39" i="74"/>
  <c r="S38" i="74"/>
  <c r="S37" i="74"/>
  <c r="S36" i="74"/>
  <c r="S35" i="74"/>
  <c r="S34" i="74"/>
  <c r="S33" i="74"/>
  <c r="S32" i="74"/>
  <c r="S31" i="74"/>
  <c r="S30" i="74"/>
  <c r="S29" i="74"/>
  <c r="S28" i="74"/>
  <c r="S27" i="74"/>
  <c r="S26" i="74"/>
  <c r="S25" i="74"/>
  <c r="S24" i="74"/>
  <c r="S23" i="74"/>
  <c r="S22" i="74"/>
  <c r="S21" i="74"/>
  <c r="S20" i="74"/>
  <c r="S19" i="74"/>
  <c r="S18" i="74"/>
  <c r="S17" i="74"/>
  <c r="S16" i="74"/>
  <c r="S15" i="74"/>
  <c r="S14" i="74"/>
  <c r="U64" i="74"/>
  <c r="R54" i="74"/>
  <c r="V47" i="74"/>
  <c r="V41" i="74"/>
  <c r="R36" i="74"/>
  <c r="X64" i="74"/>
  <c r="S60" i="74"/>
  <c r="S56" i="74"/>
  <c r="S52" i="74"/>
  <c r="K49" i="74"/>
  <c r="L106" i="74"/>
  <c r="U86" i="74"/>
  <c r="Q81" i="74"/>
  <c r="M76" i="74"/>
  <c r="M73" i="74"/>
  <c r="O70" i="74"/>
  <c r="Q68" i="74"/>
  <c r="K67" i="74"/>
  <c r="S65" i="74"/>
  <c r="L64" i="74"/>
  <c r="V62" i="74"/>
  <c r="R61" i="74"/>
  <c r="N60" i="74"/>
  <c r="V58" i="74"/>
  <c r="R57" i="74"/>
  <c r="N56" i="74"/>
  <c r="N96" i="74"/>
  <c r="L84" i="74"/>
  <c r="L76" i="74"/>
  <c r="T67" i="74"/>
  <c r="Q63" i="74"/>
  <c r="U58" i="74"/>
  <c r="U53" i="74"/>
  <c r="M51" i="74"/>
  <c r="Q48" i="74"/>
  <c r="Q46" i="74"/>
  <c r="M45" i="74"/>
  <c r="U43" i="74"/>
  <c r="Q42" i="74"/>
  <c r="M41" i="74"/>
  <c r="U39" i="74"/>
  <c r="Q38" i="74"/>
  <c r="M37" i="74"/>
  <c r="U35" i="74"/>
  <c r="Q34" i="74"/>
  <c r="M33" i="74"/>
  <c r="U31" i="74"/>
  <c r="Q30" i="74"/>
  <c r="M29" i="74"/>
  <c r="U27" i="74"/>
  <c r="Q26" i="74"/>
  <c r="M25" i="74"/>
  <c r="U23" i="74"/>
  <c r="Q22" i="74"/>
  <c r="M21" i="74"/>
  <c r="U19" i="74"/>
  <c r="Q18" i="74"/>
  <c r="M17" i="74"/>
  <c r="U15" i="74"/>
  <c r="Q14" i="74"/>
  <c r="N49" i="74"/>
  <c r="N44" i="74"/>
  <c r="R39" i="74"/>
  <c r="N36" i="74"/>
  <c r="R31" i="74"/>
  <c r="V26" i="74"/>
  <c r="R24" i="74"/>
  <c r="N21" i="74"/>
  <c r="R17" i="74"/>
  <c r="P105" i="74"/>
  <c r="X83" i="74"/>
  <c r="X74" i="74"/>
  <c r="S70" i="74"/>
  <c r="M66" i="74"/>
  <c r="Q62" i="74"/>
  <c r="U57" i="74"/>
  <c r="R53" i="74"/>
  <c r="V50" i="74"/>
  <c r="N48" i="74"/>
  <c r="T46" i="74"/>
  <c r="T45" i="74"/>
  <c r="T44" i="74"/>
  <c r="T43" i="74"/>
  <c r="T42" i="74"/>
  <c r="T41" i="74"/>
  <c r="T40" i="74"/>
  <c r="T39" i="74"/>
  <c r="T38" i="74"/>
  <c r="T37" i="74"/>
  <c r="T36" i="74"/>
  <c r="T35" i="74"/>
  <c r="T34" i="74"/>
  <c r="T33" i="74"/>
  <c r="T32" i="74"/>
  <c r="T31" i="74"/>
  <c r="T30" i="74"/>
  <c r="T29" i="74"/>
  <c r="T28" i="74"/>
  <c r="T27" i="74"/>
  <c r="T26" i="74"/>
  <c r="T25" i="74"/>
  <c r="T24" i="74"/>
  <c r="T23" i="74"/>
  <c r="T22" i="74"/>
  <c r="T21" i="74"/>
  <c r="T20" i="74"/>
  <c r="T19" i="74"/>
  <c r="T18" i="74"/>
  <c r="T17" i="74"/>
  <c r="T16" i="74"/>
  <c r="T15" i="74"/>
  <c r="T14" i="74"/>
  <c r="O88" i="74"/>
  <c r="X79" i="74"/>
  <c r="M74" i="74"/>
  <c r="U63" i="74"/>
  <c r="R52" i="74"/>
  <c r="V46" i="74"/>
  <c r="N43" i="74"/>
  <c r="N40" i="74"/>
  <c r="R37" i="74"/>
  <c r="V32" i="74"/>
  <c r="N30" i="74"/>
  <c r="N28" i="74"/>
  <c r="N24" i="74"/>
  <c r="R22" i="74"/>
  <c r="R19" i="74"/>
  <c r="N15" i="74"/>
  <c r="V93" i="74"/>
  <c r="X81" i="74"/>
  <c r="S74" i="74"/>
  <c r="M70" i="74"/>
  <c r="Q61" i="74"/>
  <c r="U56" i="74"/>
  <c r="U52" i="74"/>
  <c r="M50" i="74"/>
  <c r="Q47" i="74"/>
  <c r="O46" i="74"/>
  <c r="O45" i="74"/>
  <c r="O44" i="74"/>
  <c r="O43" i="74"/>
  <c r="O42" i="74"/>
  <c r="O41" i="74"/>
  <c r="O40" i="74"/>
  <c r="O39" i="74"/>
  <c r="O38" i="74"/>
  <c r="O37" i="74"/>
  <c r="O36" i="74"/>
  <c r="O35" i="74"/>
  <c r="O34" i="74"/>
  <c r="O33" i="74"/>
  <c r="O32" i="74"/>
  <c r="O31" i="74"/>
  <c r="O30" i="74"/>
  <c r="O29" i="74"/>
  <c r="O28" i="74"/>
  <c r="O27" i="74"/>
  <c r="O26" i="74"/>
  <c r="O25" i="74"/>
  <c r="O24" i="74"/>
  <c r="O23" i="74"/>
  <c r="O22" i="74"/>
  <c r="O21" i="74"/>
  <c r="O20" i="74"/>
  <c r="O19" i="74"/>
  <c r="O18" i="74"/>
  <c r="O17" i="74"/>
  <c r="O16" i="74"/>
  <c r="O15" i="74"/>
  <c r="O14" i="74"/>
  <c r="M61" i="74"/>
  <c r="V51" i="74"/>
  <c r="R46" i="74"/>
  <c r="R40" i="74"/>
  <c r="V35" i="74"/>
  <c r="V31" i="74"/>
  <c r="S63" i="74"/>
  <c r="S59" i="74"/>
  <c r="S55" i="74"/>
  <c r="S51" i="74"/>
  <c r="S48" i="74"/>
  <c r="V96" i="74"/>
  <c r="Q85" i="74"/>
  <c r="M80" i="74"/>
  <c r="P75" i="74"/>
  <c r="Q72" i="74"/>
  <c r="S69" i="74"/>
  <c r="L68" i="74"/>
  <c r="T66" i="74"/>
  <c r="M65" i="74"/>
  <c r="V63" i="74"/>
  <c r="R62" i="74"/>
  <c r="N61" i="74"/>
  <c r="V59" i="74"/>
  <c r="R58" i="74"/>
  <c r="N57" i="74"/>
  <c r="V55" i="74"/>
  <c r="S91" i="74"/>
  <c r="T82" i="74"/>
  <c r="X70" i="74"/>
  <c r="S66" i="74"/>
  <c r="U62" i="74"/>
  <c r="M56" i="74"/>
  <c r="M53" i="74"/>
  <c r="Q50" i="74"/>
  <c r="U47" i="74"/>
  <c r="M46" i="74"/>
  <c r="U44" i="74"/>
  <c r="Q43" i="74"/>
  <c r="M42" i="74"/>
  <c r="U40" i="74"/>
  <c r="Q39" i="74"/>
  <c r="M38" i="74"/>
  <c r="U36" i="74"/>
  <c r="Q35" i="74"/>
  <c r="M34" i="74"/>
  <c r="U32" i="74"/>
  <c r="Q31" i="74"/>
  <c r="M30" i="74"/>
  <c r="U28" i="74"/>
  <c r="Q27" i="74"/>
  <c r="M26" i="74"/>
  <c r="U24" i="74"/>
  <c r="Q23" i="74"/>
  <c r="M22" i="74"/>
  <c r="U20" i="74"/>
  <c r="Q19" i="74"/>
  <c r="M18" i="74"/>
  <c r="U16" i="74"/>
  <c r="Q15" i="74"/>
  <c r="M14" i="74"/>
  <c r="N46" i="74"/>
  <c r="V43" i="74"/>
  <c r="N38" i="74"/>
  <c r="N34" i="74"/>
  <c r="R29" i="74"/>
  <c r="R26" i="74"/>
  <c r="R23" i="74"/>
  <c r="N20" i="74"/>
  <c r="N16" i="74"/>
  <c r="W94" i="74"/>
  <c r="L82" i="74"/>
  <c r="W73" i="74"/>
  <c r="Q69" i="74"/>
  <c r="L65" i="74"/>
  <c r="U61" i="74"/>
  <c r="M55" i="74"/>
  <c r="V52" i="74"/>
  <c r="N50" i="74"/>
  <c r="R47" i="74"/>
  <c r="P46" i="74"/>
  <c r="P45" i="74"/>
  <c r="P44" i="74"/>
  <c r="P43" i="74"/>
  <c r="P42" i="74"/>
  <c r="P41" i="74"/>
  <c r="P40" i="74"/>
  <c r="P39" i="74"/>
  <c r="P38" i="74"/>
  <c r="P37" i="74"/>
  <c r="P36" i="74"/>
  <c r="P35" i="74"/>
  <c r="P34" i="74"/>
  <c r="P33" i="74"/>
  <c r="P32" i="74"/>
  <c r="P31" i="74"/>
  <c r="P30" i="74"/>
  <c r="P29" i="74"/>
  <c r="P28" i="74"/>
  <c r="P27" i="74"/>
  <c r="P26" i="74"/>
  <c r="P25" i="74"/>
  <c r="P24" i="74"/>
  <c r="P23" i="74"/>
  <c r="P22" i="74"/>
  <c r="P21" i="74"/>
  <c r="P20" i="74"/>
  <c r="P19" i="74"/>
  <c r="P18" i="74"/>
  <c r="P17" i="74"/>
  <c r="P16" i="74"/>
  <c r="P15" i="74"/>
  <c r="P14" i="74"/>
  <c r="L86" i="74"/>
  <c r="L78" i="74"/>
  <c r="L73" i="74"/>
  <c r="Q60" i="74"/>
  <c r="N51" i="74"/>
  <c r="V45" i="74"/>
  <c r="V42" i="74"/>
  <c r="V39" i="74"/>
  <c r="R35" i="74"/>
  <c r="R32" i="74"/>
  <c r="V29" i="74"/>
  <c r="V27" i="74"/>
  <c r="V23" i="74"/>
  <c r="R21" i="74"/>
  <c r="N18" i="74"/>
  <c r="V14" i="74"/>
  <c r="P89" i="74"/>
  <c r="L80" i="74"/>
  <c r="Q73" i="74"/>
  <c r="L69" i="74"/>
  <c r="U60" i="74"/>
  <c r="U54" i="74"/>
  <c r="M52" i="74"/>
  <c r="Q49" i="74"/>
  <c r="K47" i="74"/>
  <c r="K46" i="74"/>
  <c r="K45" i="74"/>
  <c r="K44" i="74"/>
  <c r="K43" i="74"/>
  <c r="K42" i="74"/>
  <c r="K41" i="74"/>
  <c r="K40" i="74"/>
  <c r="K39" i="74"/>
  <c r="K38" i="74"/>
  <c r="K37" i="74"/>
  <c r="K36" i="74"/>
  <c r="K35" i="74"/>
  <c r="K34" i="74"/>
  <c r="K33" i="74"/>
  <c r="K32" i="74"/>
  <c r="K31" i="74"/>
  <c r="K30" i="74"/>
  <c r="K29" i="74"/>
  <c r="K28" i="74"/>
  <c r="K27" i="74"/>
  <c r="K26" i="74"/>
  <c r="K25" i="74"/>
  <c r="K24" i="74"/>
  <c r="K23" i="74"/>
  <c r="K22" i="74"/>
  <c r="K21" i="74"/>
  <c r="K20" i="74"/>
  <c r="K19" i="74"/>
  <c r="K18" i="74"/>
  <c r="K17" i="74"/>
  <c r="K16" i="74"/>
  <c r="K15" i="74"/>
  <c r="K3" i="74" s="1"/>
  <c r="K14" i="74"/>
  <c r="U59" i="74"/>
  <c r="R50" i="74"/>
  <c r="R43" i="74"/>
  <c r="R38" i="74"/>
  <c r="N35" i="74"/>
  <c r="S62" i="74"/>
  <c r="S58" i="74"/>
  <c r="S54" i="74"/>
  <c r="S50" i="74"/>
  <c r="K48" i="74"/>
  <c r="W90" i="74"/>
  <c r="M84" i="74"/>
  <c r="U78" i="74"/>
  <c r="T74" i="74"/>
  <c r="U71" i="74"/>
  <c r="M69" i="74"/>
  <c r="U67" i="74"/>
  <c r="O66" i="74"/>
  <c r="W64" i="74"/>
  <c r="R63" i="74"/>
  <c r="N62" i="74"/>
  <c r="V60" i="74"/>
  <c r="R59" i="74"/>
  <c r="N58" i="74"/>
  <c r="V56" i="74"/>
  <c r="R55" i="74"/>
  <c r="Q87" i="74"/>
  <c r="P79" i="74"/>
  <c r="W69" i="74"/>
  <c r="Q65" i="74"/>
  <c r="M60" i="74"/>
  <c r="Q55" i="74"/>
  <c r="Q52" i="74"/>
  <c r="U49" i="74"/>
  <c r="M47" i="74"/>
  <c r="U45" i="74"/>
  <c r="Q44" i="74"/>
  <c r="M43" i="74"/>
  <c r="U41" i="74"/>
  <c r="Q40" i="74"/>
  <c r="M39" i="74"/>
  <c r="U37" i="74"/>
  <c r="Q36" i="74"/>
  <c r="M35" i="74"/>
  <c r="U33" i="74"/>
  <c r="Q32" i="74"/>
  <c r="M31" i="74"/>
  <c r="U29" i="74"/>
  <c r="Q28" i="74"/>
  <c r="M27" i="74"/>
  <c r="U25" i="74"/>
  <c r="Q24" i="74"/>
  <c r="M23" i="74"/>
  <c r="U21" i="74"/>
  <c r="Q20" i="74"/>
  <c r="M19" i="74"/>
  <c r="U17" i="74"/>
  <c r="Q16" i="74"/>
  <c r="M15" i="74"/>
  <c r="U55" i="74"/>
  <c r="R45" i="74"/>
  <c r="R42" i="74"/>
  <c r="N37" i="74"/>
  <c r="V33" i="74"/>
  <c r="R28" i="74"/>
  <c r="N25" i="74"/>
  <c r="N22" i="74"/>
  <c r="V19" i="74"/>
  <c r="V15" i="74"/>
  <c r="R90" i="74"/>
  <c r="T80" i="74"/>
  <c r="U72" i="74"/>
  <c r="P68" i="74"/>
  <c r="K64" i="74"/>
  <c r="M59" i="74"/>
  <c r="V54" i="74"/>
  <c r="N52" i="74"/>
  <c r="R49" i="74"/>
  <c r="L47" i="74"/>
  <c r="L46" i="74"/>
  <c r="L45" i="74"/>
  <c r="L44" i="74"/>
  <c r="L43" i="74"/>
  <c r="L42" i="74"/>
  <c r="L41" i="74"/>
  <c r="L40" i="74"/>
  <c r="L39" i="74"/>
  <c r="L38" i="74"/>
  <c r="L37" i="74"/>
  <c r="L36" i="74"/>
  <c r="L35" i="74"/>
  <c r="L34" i="74"/>
  <c r="L33" i="74"/>
  <c r="L32" i="74"/>
  <c r="L31" i="74"/>
  <c r="L30" i="74"/>
  <c r="L29" i="74"/>
  <c r="L28" i="74"/>
  <c r="L27" i="74"/>
  <c r="L26" i="74"/>
  <c r="L25" i="74"/>
  <c r="L24" i="74"/>
  <c r="L23" i="74"/>
  <c r="L22" i="74"/>
  <c r="L21" i="74"/>
  <c r="L20" i="74"/>
  <c r="L19" i="74"/>
  <c r="L18" i="74"/>
  <c r="L17" i="74"/>
  <c r="L16" i="74"/>
  <c r="L15" i="74"/>
  <c r="L14" i="74"/>
  <c r="L2" i="74" s="1"/>
  <c r="T84" i="74"/>
  <c r="T76" i="74"/>
  <c r="K72" i="74"/>
  <c r="M57" i="74"/>
  <c r="R48" i="74"/>
  <c r="N45" i="74"/>
  <c r="N41" i="74"/>
  <c r="N39" i="74"/>
  <c r="R34" i="74"/>
  <c r="N31" i="74"/>
  <c r="N29" i="74"/>
  <c r="R27" i="74"/>
  <c r="N23" i="74"/>
  <c r="V20" i="74"/>
  <c r="V17" i="74"/>
  <c r="N14" i="74"/>
  <c r="T86" i="74"/>
  <c r="T78" i="74"/>
  <c r="P72" i="74"/>
  <c r="K68" i="74"/>
  <c r="M58" i="74"/>
  <c r="M54" i="74"/>
  <c r="Q51" i="74"/>
  <c r="U48" i="74"/>
  <c r="W46" i="74"/>
  <c r="W45" i="74"/>
  <c r="W44" i="74"/>
  <c r="W43" i="74"/>
  <c r="W42" i="74"/>
  <c r="W41" i="74"/>
  <c r="W40" i="74"/>
  <c r="W39" i="74"/>
  <c r="W38" i="74"/>
  <c r="W37" i="74"/>
  <c r="W36" i="74"/>
  <c r="W35" i="74"/>
  <c r="W34" i="74"/>
  <c r="W33" i="74"/>
  <c r="W32" i="74"/>
  <c r="W31" i="74"/>
  <c r="W30" i="74"/>
  <c r="W29" i="74"/>
  <c r="W28" i="74"/>
  <c r="W27" i="74"/>
  <c r="W26" i="74"/>
  <c r="W25" i="74"/>
  <c r="W24" i="74"/>
  <c r="W23" i="74"/>
  <c r="W22" i="74"/>
  <c r="W21" i="74"/>
  <c r="W20" i="74"/>
  <c r="W19" i="74"/>
  <c r="W18" i="74"/>
  <c r="W17" i="74"/>
  <c r="W16" i="74"/>
  <c r="W15" i="74"/>
  <c r="W14" i="74"/>
  <c r="X66" i="74"/>
  <c r="Q56" i="74"/>
  <c r="V49" i="74"/>
  <c r="N42" i="74"/>
  <c r="V37" i="74"/>
  <c r="V34" i="74"/>
  <c r="N17" i="74"/>
  <c r="N26" i="74"/>
  <c r="V18" i="74"/>
  <c r="R30" i="74"/>
  <c r="R15" i="74"/>
  <c r="N19" i="74"/>
  <c r="N32" i="74"/>
  <c r="L3" i="74" l="1"/>
  <c r="K2" i="74"/>
  <c r="L6" i="74"/>
  <c r="K7" i="74"/>
  <c r="J2" i="74"/>
  <c r="T2" i="74"/>
  <c r="Y4" i="74"/>
  <c r="O5" i="74"/>
  <c r="X8" i="74"/>
  <c r="W4" i="74"/>
  <c r="W8" i="74"/>
  <c r="U5" i="74"/>
  <c r="L8" i="74"/>
  <c r="S7" i="74"/>
  <c r="Q2" i="74"/>
  <c r="U7" i="74"/>
  <c r="X4" i="74"/>
  <c r="AB2" i="74"/>
  <c r="AD2" i="74"/>
  <c r="AA6" i="74"/>
  <c r="AC2" i="74"/>
  <c r="AC6" i="74"/>
  <c r="P3" i="74"/>
  <c r="U6" i="74"/>
  <c r="Y2" i="74"/>
  <c r="R2" i="74"/>
  <c r="P7" i="74"/>
  <c r="T4" i="74"/>
  <c r="K5" i="74"/>
  <c r="AD4" i="74"/>
  <c r="AB3" i="74"/>
  <c r="AB8" i="74"/>
  <c r="Z4" i="74"/>
  <c r="AC7" i="74"/>
  <c r="AB5" i="74"/>
  <c r="Y8" i="74"/>
  <c r="W5" i="74"/>
  <c r="L4" i="74"/>
  <c r="P6" i="74"/>
  <c r="N8" i="74"/>
  <c r="T3" i="74"/>
  <c r="O2" i="74"/>
  <c r="Z7" i="74"/>
  <c r="Z8" i="74"/>
  <c r="AD3" i="74"/>
  <c r="AD8" i="74"/>
  <c r="AB6" i="74"/>
  <c r="U8" i="74"/>
  <c r="N7" i="74"/>
  <c r="Q5" i="74"/>
  <c r="T8" i="74"/>
  <c r="AD7" i="74"/>
  <c r="AD6" i="74"/>
  <c r="P2" i="74"/>
  <c r="O6" i="74"/>
  <c r="AA2" i="74"/>
  <c r="AA3" i="74"/>
  <c r="V8" i="74"/>
  <c r="Z3" i="74"/>
  <c r="V6" i="74"/>
  <c r="AB4" i="74"/>
  <c r="R3" i="74"/>
  <c r="N5" i="74"/>
  <c r="W3" i="74"/>
  <c r="W7" i="74"/>
  <c r="K8" i="74"/>
  <c r="N2" i="74"/>
  <c r="R7" i="74"/>
  <c r="N3" i="74"/>
  <c r="V7" i="74"/>
  <c r="U3" i="74"/>
  <c r="M7" i="74"/>
  <c r="S2" i="74"/>
  <c r="K6" i="74"/>
  <c r="U2" i="74"/>
  <c r="R4" i="74"/>
  <c r="P4" i="74"/>
  <c r="P8" i="74"/>
  <c r="L5" i="74"/>
  <c r="T6" i="74"/>
  <c r="S4" i="74"/>
  <c r="O3" i="74"/>
  <c r="O7" i="74"/>
  <c r="T5" i="74"/>
  <c r="S5" i="74"/>
  <c r="X3" i="74"/>
  <c r="X7" i="74"/>
  <c r="V4" i="74"/>
  <c r="O4" i="74"/>
  <c r="O8" i="74"/>
  <c r="T7" i="74"/>
  <c r="X6" i="74"/>
  <c r="X2" i="74"/>
  <c r="Z5" i="74"/>
  <c r="AA8" i="74"/>
  <c r="Y7" i="74"/>
  <c r="AA5" i="74"/>
  <c r="AB7" i="74"/>
  <c r="Z2" i="74"/>
  <c r="Y3" i="74"/>
  <c r="Y5" i="74"/>
  <c r="Z6" i="74"/>
  <c r="AC3" i="74"/>
  <c r="AD5" i="74"/>
  <c r="Y6" i="74"/>
  <c r="AA7" i="74"/>
  <c r="AC8" i="74"/>
  <c r="AC4" i="74"/>
  <c r="AC5" i="74"/>
  <c r="AA4" i="74"/>
  <c r="K4" i="74"/>
  <c r="M6" i="74"/>
  <c r="Q4" i="74"/>
  <c r="R6" i="74"/>
  <c r="M2" i="74"/>
  <c r="Q7" i="74"/>
  <c r="S6" i="74"/>
  <c r="V3" i="74"/>
  <c r="Q3" i="74"/>
  <c r="N4" i="74"/>
  <c r="R5" i="74"/>
  <c r="Q8" i="74"/>
  <c r="S8" i="74"/>
  <c r="M4" i="74"/>
  <c r="X5" i="74"/>
  <c r="V5" i="74"/>
  <c r="N6" i="74"/>
  <c r="U4" i="74"/>
  <c r="Q6" i="74"/>
  <c r="R8" i="74"/>
  <c r="V2" i="74"/>
  <c r="M3" i="74"/>
  <c r="M5" i="74"/>
  <c r="S3" i="74"/>
  <c r="W6" i="74"/>
  <c r="W2" i="74"/>
  <c r="M8" i="74"/>
  <c r="L7" i="74"/>
  <c r="P5" i="74"/>
  <c r="AB9" i="74" l="1"/>
  <c r="P9" i="74"/>
  <c r="K9" i="74"/>
  <c r="T9" i="74"/>
  <c r="L9" i="74"/>
  <c r="S9" i="74"/>
  <c r="U9" i="74"/>
  <c r="AD9" i="74"/>
  <c r="Z9" i="74"/>
  <c r="O9" i="74"/>
  <c r="W9" i="74"/>
  <c r="AC9" i="74"/>
  <c r="Y9" i="74"/>
  <c r="N9" i="74"/>
  <c r="X9" i="74"/>
  <c r="AA9" i="74"/>
  <c r="Q9" i="74"/>
  <c r="V9" i="74"/>
  <c r="R9" i="74"/>
  <c r="M9" i="7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<sst xmlns="http://schemas.openxmlformats.org/spreadsheetml/2006/main" count="221" uniqueCount="34">
  <si>
    <t>ภงด.1ก  ประจำปี 2566</t>
  </si>
  <si>
    <t>zzz</t>
  </si>
  <si>
    <t xml:space="preserve"> </t>
  </si>
  <si>
    <t xml:space="preserve">PS </t>
  </si>
  <si>
    <t>ลำดับ</t>
  </si>
  <si>
    <t>คำนำหน้าชื่อ</t>
  </si>
  <si>
    <t>ชื่อ</t>
  </si>
  <si>
    <t>นามสกุล</t>
  </si>
  <si>
    <t>เลขบัตร ปชช.</t>
  </si>
  <si>
    <t>10_เงินเดือน</t>
  </si>
  <si>
    <t>20_ล่วงเวลา</t>
  </si>
  <si>
    <t>30_เบี้ยเลี้ยง</t>
  </si>
  <si>
    <t>40_เบี้ยขยัน</t>
  </si>
  <si>
    <t>50_รวมเงินได้</t>
  </si>
  <si>
    <t>60_ประกันสังคม</t>
  </si>
  <si>
    <t>70_เสียภาษี</t>
  </si>
  <si>
    <t>นาย</t>
  </si>
  <si>
    <t>วราลี</t>
  </si>
  <si>
    <t>กรุณา</t>
  </si>
  <si>
    <t>เกรียงไกร</t>
  </si>
  <si>
    <t>ธนศรีวนิชชัย</t>
  </si>
  <si>
    <t>ภัทราวุธ</t>
  </si>
  <si>
    <t>อาวจำปา</t>
  </si>
  <si>
    <t xml:space="preserve">ยงยุทธ </t>
  </si>
  <si>
    <t xml:space="preserve"> จันทรโรทัย</t>
  </si>
  <si>
    <t xml:space="preserve">เนติพงษ์ </t>
  </si>
  <si>
    <t xml:space="preserve"> แซ่เตียว</t>
  </si>
  <si>
    <t>นางสาว</t>
  </si>
  <si>
    <t xml:space="preserve">นัสทชา </t>
  </si>
  <si>
    <t>ศาลาทอง</t>
  </si>
  <si>
    <t xml:space="preserve">ปฐมพร  </t>
  </si>
  <si>
    <t>ศรีคำขลิบ</t>
  </si>
  <si>
    <t>ว ด ป(คศ)</t>
  </si>
  <si>
    <t>เดือน การทำงาน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</si>
</sst>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87" formatCode="_-* #,##0.00_-;\-* #,##0.00_-;_-* &quot;-&quot;??_-;_-@_-"/>
    <numFmt numFmtId="188" formatCode="[$-1000000]0\ 0000\ 00000\ 00\ 0"/>
    <numFmt numFmtId="189" formatCode="[$-1070000]mmm/yy;@"/>
    <numFmt numFmtId="190" formatCode="#,##0_ ;[Red]\-#,##0;&quot;.&quot;"/>
    <numFmt numFmtId="191" formatCode="_-* #,##0_-;\-* #,##0_-;_-* &quot;-&quot;??_-;_-@_-"/>
  </numFmts>
  <fonts count="1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6"/>
      <color theme="1"/>
      <name val="Angsana New"/>
      <family val="1"/>
    </font>
    <font>
      <sz val="18"/>
      <color theme="1"/>
      <name val="Angsana New"/>
      <family val="1"/>
    </font>
    <font>
      <sz val="14"/>
      <color theme="1"/>
      <name val="Angsana New"/>
      <family val="1"/>
    </font>
    <font>
      <b/>
      <sz val="16"/>
      <color theme="1"/>
      <name val="Angsana New"/>
      <family val="1"/>
    </font>
    <font>
      <sz val="14"/>
      <name val="Angsana New"/>
      <family val="1"/>
    </font>
    <font>
      <sz val="8"/>
      <name val="Tahoma"/>
      <family val="2"/>
      <charset val="222"/>
      <scheme val="minor"/>
    </font>
    <font>
      <sz val="16"/>
      <name val="Angsana New"/>
      <family val="1"/>
    </font>
    <font>
      <sz val="14"/>
      <name val="Cordia New"/>
      <family val="2"/>
    </font>
    <font>
      <sz val="11"/>
      <color indexed="8"/>
      <name val="Tahoma"/>
      <family val="2"/>
      <charset val="222"/>
    </font>
    <font>
      <sz val="11"/>
      <color indexed="8"/>
      <name val="Calibri"/>
      <family val="2"/>
    </font>
    <font>
      <sz val="10"/>
      <name val="Arial"/>
      <family val="2"/>
    </font>
    <font>
      <sz val="14"/>
      <color theme="1"/>
      <name val="Angsana New"/>
      <family val="1"/>
      <charset val="222"/>
    </font>
    <font>
      <b/>
      <sz val="11"/>
      <color theme="1"/>
      <name val="Tahoma"/>
      <family val="2"/>
      <scheme val="minor"/>
    </font>
    <font>
      <b/>
      <sz val="18"/>
      <color theme="1"/>
      <name val="Angsana New"/>
      <family val="1"/>
    </font>
    <font>
      <sz val="12"/>
      <color theme="1"/>
      <name val="Angsana New"/>
      <family val="1"/>
    </font>
    <font>
      <sz val="11"/>
      <color rgb="FFFF0000"/>
      <name val="Tahoma"/>
      <family val="2"/>
      <charset val="222"/>
      <scheme val="minor"/>
    </font>
    <font>
      <b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187" fontId="1" fillId="0" borderId="0" applyFont="0" applyFill="0" applyBorder="0" applyAlignment="0" applyProtection="0"/>
    <xf numFmtId="0" fontId="1" fillId="0" borderId="0"/>
    <xf numFmtId="187" fontId="10" fillId="0" borderId="0" applyFont="0" applyFill="0" applyBorder="0" applyAlignment="0" applyProtection="0"/>
    <xf numFmtId="0" fontId="9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</cellStyleXfs>
  <cellXfs count="6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87" fontId="2" fillId="0" borderId="0" xfId="1" applyFont="1" applyFill="1" applyAlignment="1">
      <alignment horizontal="center" vertical="center"/>
    </xf>
    <xf numFmtId="187" fontId="8" fillId="0" borderId="0" xfId="0" applyNumberFormat="1" applyFont="1" applyAlignment="1">
      <alignment vertical="center"/>
    </xf>
    <xf numFmtId="187" fontId="2" fillId="0" borderId="0" xfId="1" applyFont="1" applyFill="1" applyAlignment="1">
      <alignment vertical="center"/>
    </xf>
    <xf numFmtId="187" fontId="2" fillId="0" borderId="0" xfId="1" applyFont="1" applyAlignment="1">
      <alignment vertical="center"/>
    </xf>
    <xf numFmtId="0" fontId="8" fillId="0" borderId="0" xfId="0" applyFont="1" applyAlignment="1">
      <alignment vertical="center"/>
    </xf>
    <xf numFmtId="43" fontId="6" fillId="0" borderId="0" xfId="6" applyFont="1" applyFill="1" applyBorder="1" applyAlignment="1">
      <alignment vertical="center"/>
    </xf>
    <xf numFmtId="187" fontId="13" fillId="0" borderId="0" xfId="7" applyNumberFormat="1" applyFont="1" applyAlignment="1">
      <alignment horizontal="center" vertical="center"/>
    </xf>
    <xf numFmtId="188" fontId="2" fillId="0" borderId="0" xfId="0" applyNumberFormat="1" applyFont="1" applyAlignment="1">
      <alignment horizontal="center" vertical="center"/>
    </xf>
    <xf numFmtId="188" fontId="0" fillId="0" borderId="0" xfId="0" applyNumberFormat="1"/>
    <xf numFmtId="188" fontId="0" fillId="0" borderId="0" xfId="0" applyNumberFormat="1" applyAlignment="1">
      <alignment horizontal="center"/>
    </xf>
    <xf numFmtId="0" fontId="14" fillId="0" borderId="0" xfId="0" applyFont="1" applyAlignment="1">
      <alignment horizontal="center"/>
    </xf>
    <xf numFmtId="188" fontId="14" fillId="0" borderId="0" xfId="0" applyNumberFormat="1" applyFont="1" applyAlignment="1">
      <alignment horizontal="center"/>
    </xf>
    <xf numFmtId="0" fontId="15" fillId="0" borderId="0" xfId="0" applyFont="1"/>
    <xf numFmtId="189" fontId="4" fillId="0" borderId="0" xfId="0" applyNumberFormat="1" applyFont="1"/>
    <xf numFmtId="189" fontId="2" fillId="0" borderId="0" xfId="0" applyNumberFormat="1" applyFont="1"/>
    <xf numFmtId="0" fontId="4" fillId="0" borderId="0" xfId="0" applyFont="1" applyAlignment="1">
      <alignment shrinkToFit="1"/>
    </xf>
    <xf numFmtId="0" fontId="2" fillId="0" borderId="0" xfId="0" applyFont="1" applyAlignment="1">
      <alignment vertical="center" shrinkToFit="1"/>
    </xf>
    <xf numFmtId="190" fontId="0" fillId="0" borderId="0" xfId="0" applyNumberFormat="1"/>
    <xf numFmtId="190" fontId="14" fillId="0" borderId="0" xfId="0" applyNumberFormat="1" applyFont="1" applyAlignment="1">
      <alignment horizontal="center"/>
    </xf>
    <xf numFmtId="189" fontId="14" fillId="0" borderId="0" xfId="0" applyNumberFormat="1" applyFont="1"/>
    <xf numFmtId="189" fontId="14" fillId="0" borderId="0" xfId="0" applyNumberFormat="1" applyFont="1" applyAlignment="1">
      <alignment horizontal="center"/>
    </xf>
    <xf numFmtId="190" fontId="14" fillId="0" borderId="0" xfId="0" applyNumberFormat="1" applyFont="1"/>
    <xf numFmtId="0" fontId="14" fillId="0" borderId="0" xfId="0" applyFont="1"/>
    <xf numFmtId="0" fontId="14" fillId="0" borderId="0" xfId="0" applyFont="1" applyAlignment="1">
      <alignment shrinkToFit="1"/>
    </xf>
    <xf numFmtId="188" fontId="14" fillId="0" borderId="0" xfId="0" applyNumberFormat="1" applyFont="1" applyAlignment="1">
      <alignment shrinkToFit="1"/>
    </xf>
    <xf numFmtId="188" fontId="14" fillId="0" borderId="0" xfId="0" applyNumberFormat="1" applyFont="1" applyAlignment="1">
      <alignment horizontal="center" shrinkToFit="1"/>
    </xf>
    <xf numFmtId="190" fontId="14" fillId="0" borderId="0" xfId="0" applyNumberFormat="1" applyFont="1" applyAlignment="1">
      <alignment shrinkToFit="1"/>
    </xf>
    <xf numFmtId="0" fontId="14" fillId="0" borderId="1" xfId="0" applyFont="1" applyBorder="1" applyAlignment="1">
      <alignment shrinkToFit="1"/>
    </xf>
    <xf numFmtId="190" fontId="14" fillId="0" borderId="1" xfId="0" applyNumberFormat="1" applyFont="1" applyBorder="1" applyAlignment="1">
      <alignment shrinkToFit="1"/>
    </xf>
    <xf numFmtId="189" fontId="14" fillId="0" borderId="2" xfId="0" applyNumberFormat="1" applyFont="1" applyBorder="1"/>
    <xf numFmtId="190" fontId="14" fillId="0" borderId="2" xfId="0" applyNumberFormat="1" applyFont="1" applyBorder="1" applyAlignment="1">
      <alignment horizontal="left"/>
    </xf>
    <xf numFmtId="190" fontId="0" fillId="0" borderId="0" xfId="0" applyNumberFormat="1" applyAlignment="1">
      <alignment horizontal="left"/>
    </xf>
    <xf numFmtId="190" fontId="14" fillId="0" borderId="0" xfId="0" applyNumberFormat="1" applyFont="1" applyAlignment="1">
      <alignment horizontal="left"/>
    </xf>
    <xf numFmtId="190" fontId="14" fillId="0" borderId="1" xfId="0" applyNumberFormat="1" applyFont="1" applyBorder="1" applyAlignment="1">
      <alignment horizontal="left" shrinkToFit="1"/>
    </xf>
    <xf numFmtId="189" fontId="4" fillId="0" borderId="0" xfId="0" applyNumberFormat="1" applyFont="1" applyAlignment="1">
      <alignment horizontal="center"/>
    </xf>
    <xf numFmtId="189" fontId="16" fillId="0" borderId="0" xfId="0" applyNumberFormat="1" applyFont="1" applyAlignment="1">
      <alignment horizontal="center" wrapText="1"/>
    </xf>
    <xf numFmtId="187" fontId="4" fillId="0" borderId="0" xfId="0" applyNumberFormat="1" applyFont="1"/>
    <xf numFmtId="187" fontId="5" fillId="0" borderId="0" xfId="0" applyNumberFormat="1" applyFont="1" applyAlignment="1">
      <alignment horizontal="center" vertical="center"/>
    </xf>
    <xf numFmtId="187" fontId="2" fillId="0" borderId="0" xfId="0" applyNumberFormat="1" applyFont="1" applyAlignment="1">
      <alignment horizontal="center" vertical="center"/>
    </xf>
    <xf numFmtId="187" fontId="2" fillId="0" borderId="0" xfId="0" applyNumberFormat="1" applyFont="1"/>
    <xf numFmtId="187" fontId="6" fillId="0" borderId="0" xfId="6" applyNumberFormat="1" applyFont="1" applyFill="1" applyBorder="1" applyAlignment="1">
      <alignment vertical="center"/>
    </xf>
    <xf numFmtId="187" fontId="2" fillId="0" borderId="0" xfId="0" applyNumberFormat="1" applyFont="1" applyAlignment="1">
      <alignment vertical="center"/>
    </xf>
    <xf numFmtId="187" fontId="3" fillId="0" borderId="0" xfId="0" applyNumberFormat="1" applyFont="1" applyAlignment="1">
      <alignment horizontal="center" vertical="center"/>
    </xf>
    <xf numFmtId="187" fontId="4" fillId="0" borderId="0" xfId="0" applyNumberFormat="1" applyFont="1" applyAlignment="1">
      <alignment horizontal="left"/>
    </xf>
    <xf numFmtId="187" fontId="4" fillId="0" borderId="0" xfId="0" applyNumberFormat="1" applyFont="1" applyAlignment="1">
      <alignment horizontal="center"/>
    </xf>
    <xf numFmtId="187" fontId="2" fillId="0" borderId="0" xfId="0" applyNumberFormat="1" applyFont="1" applyAlignment="1">
      <alignment horizontal="left" vertical="center"/>
    </xf>
    <xf numFmtId="191" fontId="2" fillId="0" borderId="0" xfId="0" applyNumberFormat="1" applyFont="1" applyAlignment="1">
      <alignment vertical="center"/>
    </xf>
    <xf numFmtId="191" fontId="15" fillId="0" borderId="0" xfId="0" applyNumberFormat="1" applyFont="1"/>
    <xf numFmtId="191" fontId="4" fillId="0" borderId="0" xfId="0" applyNumberFormat="1" applyFont="1"/>
    <xf numFmtId="191" fontId="5" fillId="0" borderId="0" xfId="0" applyNumberFormat="1" applyFont="1" applyAlignment="1">
      <alignment horizontal="center" vertical="center"/>
    </xf>
    <xf numFmtId="191" fontId="2" fillId="0" borderId="0" xfId="0" applyNumberFormat="1" applyFont="1" applyAlignment="1">
      <alignment horizontal="center" vertical="center"/>
    </xf>
    <xf numFmtId="188" fontId="17" fillId="0" borderId="0" xfId="0" applyNumberFormat="1" applyFont="1" applyAlignment="1">
      <alignment horizontal="center"/>
    </xf>
    <xf numFmtId="0" fontId="18" fillId="0" borderId="2" xfId="0" applyFont="1" applyBorder="1"/>
  </cellXfs>
  <cellStyles count="8">
    <cellStyle name="Comma" xfId="1" builtinId="3"/>
    <cellStyle name="Comma 2" xfId="3" xr:uid="{7B05AAB3-28D0-4371-B350-A9F4FC0FD0E6}"/>
    <cellStyle name="Comma 2 2" xfId="4" xr:uid="{005B33F1-BC25-490A-BA96-40B15A80A88D}"/>
    <cellStyle name="Comma 5" xfId="5" xr:uid="{73B47530-87C3-4B0D-BBBB-E1A8FF9333F6}"/>
    <cellStyle name="Comma_พฤษภาคม" xfId="6" xr:uid="{EA992B02-145C-497B-9984-2641341158A1}"/>
    <cellStyle name="Normal" xfId="0" builtinId="0"/>
    <cellStyle name="Normal 3 2" xfId="2" xr:uid="{9A4A24A7-1ABF-4454-A1B6-590AB19B4DA8}"/>
    <cellStyle name="ปกติ_Sheet1" xfId="7" xr:uid="{33DE54C5-3E8F-4CC3-828C-82D39AF96EB4}"/>
  </cellStyles>
  <dxfs count="7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02F57-47F7-4702-ADF9-39D5C235984C}">
  <sheetPr>
    <tabColor rgb="FFFF0000"/>
  </sheetPr>
  <dimension ref="A1:N1412"/>
  <sheetViews>
    <sheetView showGridLines="0" zoomScale="90" zoomScaleNormal="90"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B1" sqref="B1:O72"/>
    </sheetView>
  </sheetViews>
  <sheetFormatPr defaultColWidth="9" defaultRowHeight="18" customHeight="1" x14ac:dyDescent="0.45"/>
  <cols>
    <col min="1" max="1" width="4.25" style="25" customWidth="1"/>
    <col min="2" max="2" width="9" style="23"/>
    <col min="3" max="3" width="5.5" style="4" customWidth="1"/>
    <col min="4" max="4" width="11.125" style="5" customWidth="1"/>
    <col min="5" max="5" width="10.125" style="3" customWidth="1"/>
    <col min="6" max="6" width="12.125" style="4" customWidth="1"/>
    <col min="7" max="7" width="16" style="17" customWidth="1"/>
    <col min="8" max="8" width="12.875" style="4" customWidth="1"/>
    <col min="9" max="9" width="12.625" style="4" customWidth="1"/>
    <col min="10" max="10" width="14.25" style="4" customWidth="1"/>
    <col min="11" max="11" width="12.625" style="4" customWidth="1"/>
    <col min="12" max="12" width="12.75" style="4" customWidth="1"/>
    <col min="13" max="13" width="12.625" style="4" customWidth="1"/>
    <col min="14" max="14" width="11.25" style="4" customWidth="1"/>
    <col min="15" max="15" width="10.125" style="4" customWidth="1"/>
    <col min="16" max="16384" width="9" style="4"/>
  </cols>
  <sheetData>
    <row r="1" spans="1:14" ht="18" customHeight="1" x14ac:dyDescent="0.45">
      <c r="A1" s="26"/>
      <c r="C1" s="1" t="s">
        <v>0</v>
      </c>
      <c r="D1" s="2"/>
    </row>
    <row r="2" spans="1:14" ht="18" customHeight="1" x14ac:dyDescent="0.55000000000000004">
      <c r="A2" s="26"/>
      <c r="C2" s="22" t="s">
        <v>3</v>
      </c>
    </row>
    <row r="3" spans="1:14" ht="18" customHeight="1" x14ac:dyDescent="0.45">
      <c r="A3" s="26"/>
      <c r="B3" s="44" t="s">
        <v>32</v>
      </c>
    </row>
    <row r="4" spans="1:14" ht="18" customHeight="1" x14ac:dyDescent="0.45">
      <c r="A4" s="26"/>
      <c r="B4" s="45" t="s">
        <v>33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</row>
    <row r="5" spans="1:14" s="7" customFormat="1" ht="18" customHeight="1" x14ac:dyDescent="0.5">
      <c r="A5" s="26"/>
      <c r="B5" s="24"/>
      <c r="C5" s="8"/>
      <c r="D5" s="8"/>
      <c r="E5" s="9"/>
      <c r="F5" s="8"/>
      <c r="G5" s="17"/>
      <c r="H5" s="8"/>
      <c r="I5" s="8"/>
      <c r="J5" s="8"/>
      <c r="K5" s="8"/>
      <c r="L5" s="8"/>
      <c r="M5" s="8"/>
      <c r="N5" s="8"/>
    </row>
    <row r="6" spans="1:14" s="1" customFormat="1" ht="18" customHeight="1" x14ac:dyDescent="0.45">
      <c r="A6" s="26"/>
      <c r="B6" s="23">
        <v>44927</v>
      </c>
      <c r="C6" s="1">
        <v>1</v>
      </c>
      <c r="D6" s="14" t="s">
        <v>16</v>
      </c>
      <c r="E6" s="14" t="s">
        <v>17</v>
      </c>
      <c r="F6" s="14" t="s">
        <v>18</v>
      </c>
      <c r="G6" s="17">
        <v>1249900082784</v>
      </c>
      <c r="H6" s="12">
        <v>11000</v>
      </c>
      <c r="I6" s="13">
        <v>0</v>
      </c>
      <c r="J6" s="13">
        <v>0</v>
      </c>
      <c r="K6" s="13">
        <v>0</v>
      </c>
      <c r="L6" s="13">
        <v>11000</v>
      </c>
      <c r="M6" s="15">
        <v>550</v>
      </c>
      <c r="N6" s="13"/>
    </row>
    <row r="7" spans="1:14" s="1" customFormat="1" ht="18" customHeight="1" x14ac:dyDescent="0.45">
      <c r="A7" s="26"/>
      <c r="B7" s="23">
        <v>44927</v>
      </c>
      <c r="C7" s="1">
        <v>2</v>
      </c>
      <c r="D7" s="1" t="s">
        <v>16</v>
      </c>
      <c r="E7" s="14" t="s">
        <v>19</v>
      </c>
      <c r="F7" s="14" t="s">
        <v>20</v>
      </c>
      <c r="G7" s="17">
        <v>3419900249454</v>
      </c>
      <c r="H7" s="12">
        <v>20000</v>
      </c>
      <c r="I7" s="13">
        <v>0</v>
      </c>
      <c r="J7" s="13">
        <v>0</v>
      </c>
      <c r="K7" s="13">
        <v>0</v>
      </c>
      <c r="L7" s="13">
        <v>20000</v>
      </c>
      <c r="M7" s="15">
        <v>0</v>
      </c>
      <c r="N7" s="11">
        <v>0</v>
      </c>
    </row>
    <row r="8" spans="1:14" s="7" customFormat="1" ht="18" customHeight="1" x14ac:dyDescent="0.5">
      <c r="A8" s="26"/>
      <c r="B8" s="23">
        <v>44958</v>
      </c>
      <c r="C8" s="1">
        <v>1</v>
      </c>
      <c r="D8" s="14" t="s">
        <v>16</v>
      </c>
      <c r="E8" s="14" t="s">
        <v>17</v>
      </c>
      <c r="F8" s="14" t="s">
        <v>18</v>
      </c>
      <c r="G8" s="17">
        <v>1249900082784</v>
      </c>
      <c r="H8" s="12">
        <v>11000</v>
      </c>
      <c r="I8" s="13">
        <v>0</v>
      </c>
      <c r="J8" s="13">
        <v>0</v>
      </c>
      <c r="K8" s="13">
        <v>0</v>
      </c>
      <c r="L8" s="13">
        <v>11000</v>
      </c>
      <c r="M8" s="16">
        <v>550</v>
      </c>
    </row>
    <row r="9" spans="1:14" s="7" customFormat="1" ht="18" customHeight="1" x14ac:dyDescent="0.5">
      <c r="A9" s="26"/>
      <c r="B9" s="23">
        <v>44958</v>
      </c>
      <c r="C9" s="1">
        <v>2</v>
      </c>
      <c r="D9" s="14" t="s">
        <v>16</v>
      </c>
      <c r="E9" s="14" t="s">
        <v>21</v>
      </c>
      <c r="F9" s="14" t="s">
        <v>22</v>
      </c>
      <c r="G9" s="17">
        <v>3160600209796</v>
      </c>
      <c r="H9" s="12">
        <v>15000</v>
      </c>
      <c r="I9" s="13">
        <v>0</v>
      </c>
      <c r="J9" s="13">
        <v>0</v>
      </c>
      <c r="K9" s="13">
        <v>0</v>
      </c>
      <c r="L9" s="13">
        <v>15000</v>
      </c>
      <c r="M9" s="16">
        <v>750</v>
      </c>
    </row>
    <row r="10" spans="1:14" s="7" customFormat="1" ht="18" customHeight="1" x14ac:dyDescent="0.5">
      <c r="A10" s="26"/>
      <c r="B10" s="23">
        <v>44958</v>
      </c>
      <c r="C10" s="1">
        <v>3</v>
      </c>
      <c r="D10" s="1" t="s">
        <v>16</v>
      </c>
      <c r="E10" s="14" t="s">
        <v>19</v>
      </c>
      <c r="F10" s="14" t="s">
        <v>20</v>
      </c>
      <c r="G10" s="17">
        <v>3419900249454</v>
      </c>
      <c r="H10" s="12">
        <v>20000</v>
      </c>
      <c r="I10" s="13">
        <v>0</v>
      </c>
      <c r="J10" s="13">
        <v>0</v>
      </c>
      <c r="K10" s="13">
        <v>0</v>
      </c>
      <c r="L10" s="13">
        <v>20000</v>
      </c>
      <c r="M10" s="15">
        <v>0</v>
      </c>
    </row>
    <row r="11" spans="1:14" s="7" customFormat="1" ht="18" customHeight="1" x14ac:dyDescent="0.5">
      <c r="A11" s="26"/>
      <c r="B11" s="23">
        <v>44958</v>
      </c>
      <c r="C11" s="1">
        <v>4</v>
      </c>
      <c r="D11" s="1" t="s">
        <v>16</v>
      </c>
      <c r="E11" s="14" t="s">
        <v>23</v>
      </c>
      <c r="F11" s="14" t="s">
        <v>24</v>
      </c>
      <c r="G11" s="17">
        <v>3110101007705</v>
      </c>
      <c r="H11" s="10">
        <v>8500</v>
      </c>
      <c r="I11" s="13">
        <v>0</v>
      </c>
      <c r="J11" s="13">
        <v>0</v>
      </c>
      <c r="K11" s="13">
        <v>0</v>
      </c>
      <c r="L11" s="13">
        <v>8500</v>
      </c>
      <c r="M11" s="11">
        <v>0</v>
      </c>
    </row>
    <row r="12" spans="1:14" s="7" customFormat="1" ht="18" customHeight="1" x14ac:dyDescent="0.5">
      <c r="A12" s="26"/>
      <c r="B12" s="23">
        <v>44986</v>
      </c>
      <c r="C12" s="1">
        <v>1</v>
      </c>
      <c r="D12" s="14" t="s">
        <v>16</v>
      </c>
      <c r="E12" s="14" t="s">
        <v>17</v>
      </c>
      <c r="F12" s="14" t="s">
        <v>18</v>
      </c>
      <c r="G12" s="17">
        <v>1249900082784</v>
      </c>
      <c r="H12" s="12">
        <v>11000</v>
      </c>
      <c r="I12" s="13">
        <v>0</v>
      </c>
      <c r="J12" s="13">
        <v>0</v>
      </c>
      <c r="K12" s="13">
        <v>0</v>
      </c>
      <c r="L12" s="13">
        <v>11000</v>
      </c>
      <c r="M12" s="16">
        <v>550</v>
      </c>
    </row>
    <row r="13" spans="1:14" s="7" customFormat="1" ht="18" customHeight="1" x14ac:dyDescent="0.5">
      <c r="A13" s="26"/>
      <c r="B13" s="23">
        <v>44986</v>
      </c>
      <c r="C13" s="1">
        <v>2</v>
      </c>
      <c r="D13" s="14" t="s">
        <v>16</v>
      </c>
      <c r="E13" s="14" t="s">
        <v>21</v>
      </c>
      <c r="F13" s="14" t="s">
        <v>22</v>
      </c>
      <c r="G13" s="17">
        <v>3160600209796</v>
      </c>
      <c r="H13" s="12">
        <v>15000</v>
      </c>
      <c r="I13" s="13">
        <v>0</v>
      </c>
      <c r="J13" s="13">
        <v>0</v>
      </c>
      <c r="K13" s="13">
        <v>0</v>
      </c>
      <c r="L13" s="13">
        <v>15000</v>
      </c>
      <c r="M13" s="16">
        <v>750</v>
      </c>
    </row>
    <row r="14" spans="1:14" s="7" customFormat="1" ht="18" customHeight="1" x14ac:dyDescent="0.5">
      <c r="A14" s="26"/>
      <c r="B14" s="23">
        <v>44986</v>
      </c>
      <c r="C14" s="1">
        <v>3</v>
      </c>
      <c r="D14" s="1" t="s">
        <v>16</v>
      </c>
      <c r="E14" s="14" t="s">
        <v>19</v>
      </c>
      <c r="F14" s="14" t="s">
        <v>20</v>
      </c>
      <c r="G14" s="17">
        <v>3419900249454</v>
      </c>
      <c r="H14" s="12">
        <v>20000</v>
      </c>
      <c r="I14" s="13">
        <v>0</v>
      </c>
      <c r="J14" s="13">
        <v>0</v>
      </c>
      <c r="K14" s="13">
        <v>0</v>
      </c>
      <c r="L14" s="13">
        <v>20000</v>
      </c>
      <c r="M14" s="15">
        <v>0</v>
      </c>
    </row>
    <row r="15" spans="1:14" s="7" customFormat="1" ht="18" customHeight="1" x14ac:dyDescent="0.5">
      <c r="A15" s="26"/>
      <c r="B15" s="23">
        <v>44986</v>
      </c>
      <c r="C15" s="1">
        <v>4</v>
      </c>
      <c r="D15" s="1" t="s">
        <v>16</v>
      </c>
      <c r="E15" s="14" t="s">
        <v>23</v>
      </c>
      <c r="F15" s="14" t="s">
        <v>24</v>
      </c>
      <c r="G15" s="17">
        <v>3110101007705</v>
      </c>
      <c r="H15" s="10">
        <v>8500</v>
      </c>
      <c r="I15" s="13">
        <v>0</v>
      </c>
      <c r="J15" s="13">
        <v>0</v>
      </c>
      <c r="K15" s="13">
        <v>0</v>
      </c>
      <c r="L15" s="13">
        <v>8500</v>
      </c>
      <c r="M15" s="11">
        <v>0</v>
      </c>
    </row>
    <row r="16" spans="1:14" s="7" customFormat="1" ht="18" customHeight="1" x14ac:dyDescent="0.5">
      <c r="A16" s="26"/>
      <c r="B16" s="23">
        <v>45017</v>
      </c>
      <c r="C16" s="1">
        <v>1</v>
      </c>
      <c r="D16" s="14" t="s">
        <v>16</v>
      </c>
      <c r="E16" s="14" t="s">
        <v>17</v>
      </c>
      <c r="F16" s="14" t="s">
        <v>18</v>
      </c>
      <c r="G16" s="17">
        <v>1249900082784</v>
      </c>
      <c r="H16" s="12">
        <v>11000</v>
      </c>
      <c r="I16" s="13">
        <v>0</v>
      </c>
      <c r="J16" s="13">
        <v>0</v>
      </c>
      <c r="K16" s="13">
        <v>0</v>
      </c>
      <c r="L16" s="13">
        <v>11000</v>
      </c>
      <c r="M16" s="16">
        <v>550</v>
      </c>
    </row>
    <row r="17" spans="1:14" s="7" customFormat="1" ht="18" customHeight="1" x14ac:dyDescent="0.5">
      <c r="A17" s="26"/>
      <c r="B17" s="23">
        <v>45017</v>
      </c>
      <c r="C17" s="1">
        <v>2</v>
      </c>
      <c r="D17" s="14" t="s">
        <v>16</v>
      </c>
      <c r="E17" s="14" t="s">
        <v>21</v>
      </c>
      <c r="F17" s="14" t="s">
        <v>22</v>
      </c>
      <c r="G17" s="17">
        <v>3160600209796</v>
      </c>
      <c r="H17" s="12">
        <v>15000</v>
      </c>
      <c r="I17" s="13">
        <v>0</v>
      </c>
      <c r="J17" s="13">
        <v>0</v>
      </c>
      <c r="K17" s="13">
        <v>0</v>
      </c>
      <c r="L17" s="13">
        <v>15000</v>
      </c>
      <c r="M17" s="16">
        <v>750</v>
      </c>
    </row>
    <row r="18" spans="1:14" s="7" customFormat="1" ht="18" customHeight="1" x14ac:dyDescent="0.5">
      <c r="A18" s="26"/>
      <c r="B18" s="23">
        <v>45017</v>
      </c>
      <c r="C18" s="1">
        <v>3</v>
      </c>
      <c r="D18" s="14" t="s">
        <v>16</v>
      </c>
      <c r="E18" s="14" t="s">
        <v>25</v>
      </c>
      <c r="F18" s="14" t="s">
        <v>26</v>
      </c>
      <c r="G18" s="17">
        <v>1679800208782</v>
      </c>
      <c r="H18" s="12">
        <v>6200</v>
      </c>
      <c r="I18" s="13">
        <v>0</v>
      </c>
      <c r="J18" s="13">
        <v>0</v>
      </c>
      <c r="K18" s="13">
        <v>0</v>
      </c>
      <c r="L18" s="13">
        <v>6200</v>
      </c>
      <c r="M18" s="16">
        <v>310</v>
      </c>
    </row>
    <row r="19" spans="1:14" s="7" customFormat="1" ht="18" customHeight="1" x14ac:dyDescent="0.5">
      <c r="A19" s="26"/>
      <c r="B19" s="23">
        <v>45017</v>
      </c>
      <c r="C19" s="1">
        <v>4</v>
      </c>
      <c r="D19" s="1" t="s">
        <v>16</v>
      </c>
      <c r="E19" s="14" t="s">
        <v>19</v>
      </c>
      <c r="F19" s="14" t="s">
        <v>20</v>
      </c>
      <c r="G19" s="17">
        <v>3419900249454</v>
      </c>
      <c r="H19" s="12">
        <v>20000</v>
      </c>
      <c r="I19" s="13">
        <v>0</v>
      </c>
      <c r="J19" s="13">
        <v>0</v>
      </c>
      <c r="K19" s="13">
        <v>0</v>
      </c>
      <c r="L19" s="13">
        <v>20000</v>
      </c>
      <c r="M19" s="15">
        <v>0</v>
      </c>
    </row>
    <row r="20" spans="1:14" ht="18" customHeight="1" x14ac:dyDescent="0.45">
      <c r="A20" s="26"/>
      <c r="B20" s="23">
        <v>45017</v>
      </c>
      <c r="C20" s="1">
        <v>5</v>
      </c>
      <c r="D20" s="1" t="s">
        <v>16</v>
      </c>
      <c r="E20" s="14" t="s">
        <v>23</v>
      </c>
      <c r="F20" s="14" t="s">
        <v>24</v>
      </c>
      <c r="G20" s="17">
        <v>3110101007705</v>
      </c>
      <c r="H20" s="10">
        <v>8500</v>
      </c>
      <c r="I20" s="13">
        <v>0</v>
      </c>
      <c r="J20" s="13">
        <v>0</v>
      </c>
      <c r="K20" s="13">
        <v>0</v>
      </c>
      <c r="L20" s="13">
        <v>8500</v>
      </c>
      <c r="M20" s="11">
        <v>0</v>
      </c>
    </row>
    <row r="21" spans="1:14" ht="18" customHeight="1" x14ac:dyDescent="0.45">
      <c r="A21" s="26"/>
      <c r="B21" s="23">
        <v>45047</v>
      </c>
      <c r="C21" s="1">
        <v>1</v>
      </c>
      <c r="D21" s="14" t="s">
        <v>16</v>
      </c>
      <c r="E21" s="14" t="s">
        <v>17</v>
      </c>
      <c r="F21" s="14" t="s">
        <v>18</v>
      </c>
      <c r="G21" s="17">
        <v>1249900082784</v>
      </c>
      <c r="H21" s="12">
        <v>11000</v>
      </c>
      <c r="I21" s="13">
        <v>0</v>
      </c>
      <c r="J21" s="13">
        <v>0</v>
      </c>
      <c r="K21" s="13">
        <v>0</v>
      </c>
      <c r="L21" s="13">
        <v>11000</v>
      </c>
      <c r="M21" s="16">
        <v>550</v>
      </c>
      <c r="N21" s="13"/>
    </row>
    <row r="22" spans="1:14" ht="18" customHeight="1" x14ac:dyDescent="0.45">
      <c r="A22" s="26"/>
      <c r="B22" s="23">
        <v>45047</v>
      </c>
      <c r="C22" s="1">
        <v>2</v>
      </c>
      <c r="D22" s="14" t="s">
        <v>16</v>
      </c>
      <c r="E22" s="14" t="s">
        <v>21</v>
      </c>
      <c r="F22" s="14" t="s">
        <v>22</v>
      </c>
      <c r="G22" s="17">
        <v>3160600209796</v>
      </c>
      <c r="H22" s="12">
        <v>15000</v>
      </c>
      <c r="I22" s="13">
        <v>0</v>
      </c>
      <c r="J22" s="13">
        <v>0</v>
      </c>
      <c r="K22" s="13">
        <v>0</v>
      </c>
      <c r="L22" s="13">
        <v>15000</v>
      </c>
      <c r="M22" s="16">
        <v>750</v>
      </c>
      <c r="N22" s="13"/>
    </row>
    <row r="23" spans="1:14" ht="18" customHeight="1" x14ac:dyDescent="0.45">
      <c r="A23" s="26"/>
      <c r="B23" s="23">
        <v>45047</v>
      </c>
      <c r="C23" s="1">
        <v>3</v>
      </c>
      <c r="D23" s="14" t="s">
        <v>16</v>
      </c>
      <c r="E23" s="14" t="s">
        <v>25</v>
      </c>
      <c r="F23" s="14" t="s">
        <v>26</v>
      </c>
      <c r="G23" s="17">
        <v>1679800208782</v>
      </c>
      <c r="H23" s="12">
        <v>6200</v>
      </c>
      <c r="I23" s="13">
        <v>0</v>
      </c>
      <c r="J23" s="13">
        <v>0</v>
      </c>
      <c r="K23" s="13">
        <v>0</v>
      </c>
      <c r="L23" s="13">
        <v>6200</v>
      </c>
      <c r="M23" s="16">
        <v>310</v>
      </c>
      <c r="N23" s="13"/>
    </row>
    <row r="24" spans="1:14" ht="18" customHeight="1" x14ac:dyDescent="0.45">
      <c r="A24" s="26"/>
      <c r="B24" s="23">
        <v>45047</v>
      </c>
      <c r="C24" s="1">
        <v>4</v>
      </c>
      <c r="D24" s="14" t="s">
        <v>27</v>
      </c>
      <c r="E24" s="14" t="s">
        <v>28</v>
      </c>
      <c r="F24" s="14" t="s">
        <v>29</v>
      </c>
      <c r="G24" s="17">
        <v>1349901067443</v>
      </c>
      <c r="H24" s="12">
        <v>9500</v>
      </c>
      <c r="I24" s="13">
        <v>0</v>
      </c>
      <c r="J24" s="13">
        <v>0</v>
      </c>
      <c r="K24" s="13">
        <v>0</v>
      </c>
      <c r="L24" s="13">
        <v>9500</v>
      </c>
      <c r="M24" s="16">
        <v>475</v>
      </c>
      <c r="N24" s="13"/>
    </row>
    <row r="25" spans="1:14" ht="18" customHeight="1" x14ac:dyDescent="0.45">
      <c r="A25" s="26"/>
      <c r="B25" s="23">
        <v>45047</v>
      </c>
      <c r="C25" s="1">
        <v>5</v>
      </c>
      <c r="D25" s="14" t="s">
        <v>16</v>
      </c>
      <c r="E25" s="14" t="s">
        <v>30</v>
      </c>
      <c r="F25" s="14" t="s">
        <v>31</v>
      </c>
      <c r="G25" s="17">
        <v>1608800002075</v>
      </c>
      <c r="H25" s="12">
        <v>10800</v>
      </c>
      <c r="I25" s="13">
        <v>945</v>
      </c>
      <c r="J25" s="13">
        <v>2800</v>
      </c>
      <c r="K25" s="13">
        <v>0</v>
      </c>
      <c r="L25" s="13">
        <v>14545</v>
      </c>
      <c r="M25" s="16">
        <v>540</v>
      </c>
      <c r="N25" s="11">
        <v>0</v>
      </c>
    </row>
    <row r="26" spans="1:14" ht="18" customHeight="1" x14ac:dyDescent="0.5">
      <c r="A26" s="26"/>
      <c r="B26" s="23">
        <v>45047</v>
      </c>
      <c r="C26" s="1">
        <v>6</v>
      </c>
      <c r="D26" s="1" t="s">
        <v>16</v>
      </c>
      <c r="E26" s="14" t="s">
        <v>19</v>
      </c>
      <c r="F26" s="14" t="s">
        <v>20</v>
      </c>
      <c r="G26" s="17">
        <v>3419900249454</v>
      </c>
      <c r="H26" s="12">
        <v>20000</v>
      </c>
      <c r="I26" s="13">
        <v>0</v>
      </c>
      <c r="J26" s="13">
        <v>0</v>
      </c>
      <c r="K26" s="13">
        <v>0</v>
      </c>
      <c r="L26" s="13">
        <v>20000</v>
      </c>
      <c r="M26" s="15">
        <v>0</v>
      </c>
      <c r="N26" s="7"/>
    </row>
    <row r="27" spans="1:14" ht="18" customHeight="1" x14ac:dyDescent="0.5">
      <c r="A27" s="26"/>
      <c r="B27" s="23">
        <v>45047</v>
      </c>
      <c r="C27" s="1">
        <v>7</v>
      </c>
      <c r="D27" s="1" t="s">
        <v>16</v>
      </c>
      <c r="E27" s="14" t="s">
        <v>23</v>
      </c>
      <c r="F27" s="14" t="s">
        <v>24</v>
      </c>
      <c r="G27" s="17">
        <v>3110101007705</v>
      </c>
      <c r="H27" s="10">
        <v>8500</v>
      </c>
      <c r="I27" s="13">
        <v>0</v>
      </c>
      <c r="J27" s="13">
        <v>0</v>
      </c>
      <c r="K27" s="13">
        <v>0</v>
      </c>
      <c r="L27" s="13">
        <v>8500</v>
      </c>
      <c r="M27" s="11">
        <v>0</v>
      </c>
      <c r="N27" s="7"/>
    </row>
    <row r="28" spans="1:14" ht="18" customHeight="1" x14ac:dyDescent="0.45">
      <c r="A28" s="26"/>
      <c r="B28" s="23">
        <v>45078</v>
      </c>
      <c r="C28" s="1">
        <v>1</v>
      </c>
      <c r="D28" s="14" t="s">
        <v>16</v>
      </c>
      <c r="E28" s="14" t="s">
        <v>17</v>
      </c>
      <c r="F28" s="14" t="s">
        <v>18</v>
      </c>
      <c r="G28" s="17">
        <v>1249900082784</v>
      </c>
      <c r="H28" s="12">
        <v>11000</v>
      </c>
      <c r="I28" s="13">
        <v>0</v>
      </c>
      <c r="J28" s="13">
        <v>0</v>
      </c>
      <c r="K28" s="13">
        <v>0</v>
      </c>
      <c r="L28" s="13">
        <v>11000</v>
      </c>
      <c r="M28" s="16">
        <v>550</v>
      </c>
    </row>
    <row r="29" spans="1:14" ht="18" customHeight="1" x14ac:dyDescent="0.45">
      <c r="A29" s="26"/>
      <c r="B29" s="23">
        <v>45078</v>
      </c>
      <c r="C29" s="1">
        <v>2</v>
      </c>
      <c r="D29" s="14" t="s">
        <v>16</v>
      </c>
      <c r="E29" s="14" t="s">
        <v>21</v>
      </c>
      <c r="F29" s="14" t="s">
        <v>22</v>
      </c>
      <c r="G29" s="17">
        <v>3160600209796</v>
      </c>
      <c r="H29" s="12">
        <v>15000</v>
      </c>
      <c r="I29" s="13">
        <v>0</v>
      </c>
      <c r="J29" s="13">
        <v>0</v>
      </c>
      <c r="K29" s="13">
        <v>0</v>
      </c>
      <c r="L29" s="13">
        <v>15000</v>
      </c>
      <c r="M29" s="16">
        <v>750</v>
      </c>
    </row>
    <row r="30" spans="1:14" ht="18" customHeight="1" x14ac:dyDescent="0.45">
      <c r="A30" s="26"/>
      <c r="B30" s="23">
        <v>45078</v>
      </c>
      <c r="C30" s="1">
        <v>3</v>
      </c>
      <c r="D30" s="14" t="s">
        <v>16</v>
      </c>
      <c r="E30" s="14" t="s">
        <v>25</v>
      </c>
      <c r="F30" s="14" t="s">
        <v>26</v>
      </c>
      <c r="G30" s="17">
        <v>1679800208782</v>
      </c>
      <c r="H30" s="12">
        <v>6200</v>
      </c>
      <c r="I30" s="13">
        <v>0</v>
      </c>
      <c r="J30" s="13">
        <v>0</v>
      </c>
      <c r="K30" s="13">
        <v>0</v>
      </c>
      <c r="L30" s="13">
        <v>6200</v>
      </c>
      <c r="M30" s="16">
        <v>310</v>
      </c>
    </row>
    <row r="31" spans="1:14" ht="18" customHeight="1" x14ac:dyDescent="0.45">
      <c r="A31" s="26"/>
      <c r="B31" s="23">
        <v>45078</v>
      </c>
      <c r="C31" s="1">
        <v>4</v>
      </c>
      <c r="D31" s="14" t="s">
        <v>27</v>
      </c>
      <c r="E31" s="14" t="s">
        <v>28</v>
      </c>
      <c r="F31" s="14" t="s">
        <v>29</v>
      </c>
      <c r="G31" s="17">
        <v>1349901067443</v>
      </c>
      <c r="H31" s="12">
        <v>9500</v>
      </c>
      <c r="I31" s="13">
        <v>0</v>
      </c>
      <c r="J31" s="13">
        <v>0</v>
      </c>
      <c r="K31" s="13">
        <v>0</v>
      </c>
      <c r="L31" s="13">
        <v>9500</v>
      </c>
      <c r="M31" s="16">
        <v>475</v>
      </c>
    </row>
    <row r="32" spans="1:14" ht="18" customHeight="1" x14ac:dyDescent="0.45">
      <c r="A32" s="26"/>
      <c r="B32" s="23">
        <v>45078</v>
      </c>
      <c r="C32" s="1">
        <v>5</v>
      </c>
      <c r="D32" s="14" t="s">
        <v>16</v>
      </c>
      <c r="E32" s="14" t="s">
        <v>30</v>
      </c>
      <c r="F32" s="14" t="s">
        <v>31</v>
      </c>
      <c r="G32" s="17">
        <v>1608800002075</v>
      </c>
      <c r="H32" s="12">
        <v>10800</v>
      </c>
      <c r="I32" s="13">
        <v>1080</v>
      </c>
      <c r="J32" s="13">
        <v>3000</v>
      </c>
      <c r="K32" s="13">
        <v>0</v>
      </c>
      <c r="L32" s="13">
        <v>14880</v>
      </c>
      <c r="M32" s="16">
        <v>540</v>
      </c>
    </row>
    <row r="33" spans="1:14" ht="18" customHeight="1" x14ac:dyDescent="0.45">
      <c r="A33" s="26"/>
      <c r="B33" s="23">
        <v>45078</v>
      </c>
      <c r="C33" s="1">
        <v>6</v>
      </c>
      <c r="D33" s="1" t="s">
        <v>16</v>
      </c>
      <c r="E33" s="14" t="s">
        <v>19</v>
      </c>
      <c r="F33" s="14" t="s">
        <v>20</v>
      </c>
      <c r="G33" s="17">
        <v>3419900249454</v>
      </c>
      <c r="H33" s="12">
        <v>20000</v>
      </c>
      <c r="I33" s="13">
        <v>0</v>
      </c>
      <c r="J33" s="13">
        <v>0</v>
      </c>
      <c r="K33" s="13">
        <v>0</v>
      </c>
      <c r="L33" s="13">
        <v>20000</v>
      </c>
      <c r="M33" s="15">
        <v>0</v>
      </c>
    </row>
    <row r="34" spans="1:14" ht="18" customHeight="1" x14ac:dyDescent="0.45">
      <c r="A34" s="26"/>
      <c r="B34" s="23">
        <v>45078</v>
      </c>
      <c r="C34" s="1">
        <v>7</v>
      </c>
      <c r="D34" s="1" t="s">
        <v>16</v>
      </c>
      <c r="E34" s="14" t="s">
        <v>23</v>
      </c>
      <c r="F34" s="14" t="s">
        <v>24</v>
      </c>
      <c r="G34" s="17">
        <v>3110101007705</v>
      </c>
      <c r="H34" s="10">
        <v>8500</v>
      </c>
      <c r="I34" s="13">
        <v>0</v>
      </c>
      <c r="J34" s="13">
        <v>0</v>
      </c>
      <c r="K34" s="13">
        <v>0</v>
      </c>
      <c r="L34" s="13">
        <v>8500</v>
      </c>
      <c r="M34" s="11">
        <v>0</v>
      </c>
    </row>
    <row r="35" spans="1:14" ht="18" customHeight="1" x14ac:dyDescent="0.45">
      <c r="A35" s="26"/>
      <c r="B35" s="23">
        <v>45108</v>
      </c>
      <c r="C35" s="1">
        <v>1</v>
      </c>
      <c r="D35" s="14" t="s">
        <v>16</v>
      </c>
      <c r="E35" s="14" t="s">
        <v>17</v>
      </c>
      <c r="F35" s="14" t="s">
        <v>18</v>
      </c>
      <c r="G35" s="17">
        <v>1249900082784</v>
      </c>
      <c r="H35" s="12">
        <v>11000</v>
      </c>
      <c r="I35" s="13">
        <v>0</v>
      </c>
      <c r="J35" s="13">
        <v>0</v>
      </c>
      <c r="K35" s="13">
        <v>0</v>
      </c>
      <c r="L35" s="13">
        <v>11000</v>
      </c>
      <c r="M35" s="16">
        <v>550</v>
      </c>
      <c r="N35" s="13"/>
    </row>
    <row r="36" spans="1:14" ht="18" customHeight="1" x14ac:dyDescent="0.45">
      <c r="A36" s="26"/>
      <c r="B36" s="23">
        <v>45108</v>
      </c>
      <c r="C36" s="1">
        <v>2</v>
      </c>
      <c r="D36" s="14" t="s">
        <v>16</v>
      </c>
      <c r="E36" s="14" t="s">
        <v>21</v>
      </c>
      <c r="F36" s="14" t="s">
        <v>22</v>
      </c>
      <c r="G36" s="17">
        <v>3160600209796</v>
      </c>
      <c r="H36" s="12">
        <v>15000</v>
      </c>
      <c r="I36" s="13">
        <v>0</v>
      </c>
      <c r="J36" s="13">
        <v>0</v>
      </c>
      <c r="K36" s="13">
        <v>0</v>
      </c>
      <c r="L36" s="13">
        <v>15000</v>
      </c>
      <c r="M36" s="16">
        <v>750</v>
      </c>
      <c r="N36" s="13"/>
    </row>
    <row r="37" spans="1:14" ht="18" customHeight="1" x14ac:dyDescent="0.45">
      <c r="A37" s="26"/>
      <c r="B37" s="23">
        <v>45108</v>
      </c>
      <c r="C37" s="1">
        <v>3</v>
      </c>
      <c r="D37" s="14" t="s">
        <v>16</v>
      </c>
      <c r="E37" s="14" t="s">
        <v>25</v>
      </c>
      <c r="F37" s="14" t="s">
        <v>26</v>
      </c>
      <c r="G37" s="17">
        <v>1679800208782</v>
      </c>
      <c r="H37" s="12">
        <v>6200</v>
      </c>
      <c r="I37" s="13">
        <v>0</v>
      </c>
      <c r="J37" s="13">
        <v>0</v>
      </c>
      <c r="K37" s="13">
        <v>0</v>
      </c>
      <c r="L37" s="13">
        <v>6200</v>
      </c>
      <c r="M37" s="16">
        <v>310</v>
      </c>
      <c r="N37" s="11">
        <v>0</v>
      </c>
    </row>
    <row r="38" spans="1:14" ht="18" customHeight="1" x14ac:dyDescent="0.5">
      <c r="A38" s="26"/>
      <c r="B38" s="23">
        <v>45108</v>
      </c>
      <c r="C38" s="1">
        <v>4</v>
      </c>
      <c r="D38" s="14" t="s">
        <v>27</v>
      </c>
      <c r="E38" s="14" t="s">
        <v>28</v>
      </c>
      <c r="F38" s="14" t="s">
        <v>29</v>
      </c>
      <c r="G38" s="17">
        <v>1349901067443</v>
      </c>
      <c r="H38" s="12">
        <v>9500</v>
      </c>
      <c r="I38" s="13">
        <v>0</v>
      </c>
      <c r="J38" s="13">
        <v>0</v>
      </c>
      <c r="K38" s="13">
        <v>0</v>
      </c>
      <c r="L38" s="13">
        <v>9500</v>
      </c>
      <c r="M38" s="16">
        <v>475</v>
      </c>
      <c r="N38" s="7"/>
    </row>
    <row r="39" spans="1:14" ht="18" customHeight="1" x14ac:dyDescent="0.5">
      <c r="A39" s="26"/>
      <c r="B39" s="23">
        <v>45108</v>
      </c>
      <c r="C39" s="1">
        <v>5</v>
      </c>
      <c r="D39" s="14" t="s">
        <v>16</v>
      </c>
      <c r="E39" s="14" t="s">
        <v>30</v>
      </c>
      <c r="F39" s="14" t="s">
        <v>31</v>
      </c>
      <c r="G39" s="17">
        <v>1608800002075</v>
      </c>
      <c r="H39" s="12">
        <v>10800</v>
      </c>
      <c r="I39" s="13">
        <v>1035</v>
      </c>
      <c r="J39" s="13">
        <v>2900</v>
      </c>
      <c r="K39" s="13">
        <v>0</v>
      </c>
      <c r="L39" s="13">
        <v>14735</v>
      </c>
      <c r="M39" s="16">
        <v>540</v>
      </c>
      <c r="N39" s="7"/>
    </row>
    <row r="40" spans="1:14" ht="18" customHeight="1" x14ac:dyDescent="0.5">
      <c r="A40" s="26"/>
      <c r="B40" s="23">
        <v>45108</v>
      </c>
      <c r="C40" s="1">
        <v>6</v>
      </c>
      <c r="D40" s="1" t="s">
        <v>16</v>
      </c>
      <c r="E40" s="14" t="s">
        <v>19</v>
      </c>
      <c r="F40" s="14" t="s">
        <v>20</v>
      </c>
      <c r="G40" s="17">
        <v>3419900249454</v>
      </c>
      <c r="H40" s="12">
        <v>20000</v>
      </c>
      <c r="I40" s="13">
        <v>0</v>
      </c>
      <c r="J40" s="13">
        <v>0</v>
      </c>
      <c r="K40" s="13">
        <v>0</v>
      </c>
      <c r="L40" s="13">
        <v>20000</v>
      </c>
      <c r="M40" s="15">
        <v>0</v>
      </c>
      <c r="N40" s="7"/>
    </row>
    <row r="41" spans="1:14" ht="18" customHeight="1" x14ac:dyDescent="0.5">
      <c r="A41" s="26"/>
      <c r="B41" s="23">
        <v>45108</v>
      </c>
      <c r="C41" s="1">
        <v>7</v>
      </c>
      <c r="D41" s="1" t="s">
        <v>16</v>
      </c>
      <c r="E41" s="14" t="s">
        <v>23</v>
      </c>
      <c r="F41" s="14" t="s">
        <v>24</v>
      </c>
      <c r="G41" s="17">
        <v>3110101007705</v>
      </c>
      <c r="H41" s="10">
        <v>8500</v>
      </c>
      <c r="I41" s="13">
        <v>0</v>
      </c>
      <c r="J41" s="13">
        <v>0</v>
      </c>
      <c r="K41" s="13">
        <v>0</v>
      </c>
      <c r="L41" s="13">
        <v>8500</v>
      </c>
      <c r="M41" s="11">
        <v>0</v>
      </c>
      <c r="N41" s="7"/>
    </row>
    <row r="42" spans="1:14" ht="18" customHeight="1" x14ac:dyDescent="0.45">
      <c r="A42" s="26"/>
      <c r="B42" s="23">
        <v>45139</v>
      </c>
      <c r="C42" s="1">
        <v>1</v>
      </c>
      <c r="D42" s="14" t="s">
        <v>16</v>
      </c>
      <c r="E42" s="14" t="s">
        <v>17</v>
      </c>
      <c r="F42" s="14" t="s">
        <v>18</v>
      </c>
      <c r="G42" s="17">
        <v>1249900082784</v>
      </c>
      <c r="H42" s="12">
        <v>11000</v>
      </c>
      <c r="I42" s="13">
        <v>0</v>
      </c>
      <c r="J42" s="13">
        <v>0</v>
      </c>
      <c r="K42" s="13">
        <v>0</v>
      </c>
      <c r="L42" s="13">
        <v>11000</v>
      </c>
      <c r="M42" s="16">
        <v>550</v>
      </c>
    </row>
    <row r="43" spans="1:14" ht="18" customHeight="1" x14ac:dyDescent="0.45">
      <c r="A43" s="26"/>
      <c r="B43" s="23">
        <v>45139</v>
      </c>
      <c r="C43" s="1">
        <v>2</v>
      </c>
      <c r="D43" s="14" t="s">
        <v>16</v>
      </c>
      <c r="E43" s="14" t="s">
        <v>21</v>
      </c>
      <c r="F43" s="14" t="s">
        <v>22</v>
      </c>
      <c r="G43" s="17">
        <v>3160600209796</v>
      </c>
      <c r="H43" s="12">
        <v>15000</v>
      </c>
      <c r="I43" s="13">
        <v>0</v>
      </c>
      <c r="J43" s="13">
        <v>0</v>
      </c>
      <c r="K43" s="13">
        <v>0</v>
      </c>
      <c r="L43" s="13">
        <v>15000</v>
      </c>
      <c r="M43" s="16">
        <v>750</v>
      </c>
    </row>
    <row r="44" spans="1:14" ht="18" customHeight="1" x14ac:dyDescent="0.45">
      <c r="A44" s="26"/>
      <c r="B44" s="23">
        <v>45139</v>
      </c>
      <c r="C44" s="1">
        <v>3</v>
      </c>
      <c r="D44" s="14" t="s">
        <v>16</v>
      </c>
      <c r="E44" s="14" t="s">
        <v>25</v>
      </c>
      <c r="F44" s="14" t="s">
        <v>26</v>
      </c>
      <c r="G44" s="17">
        <v>1679800208782</v>
      </c>
      <c r="H44" s="12">
        <v>6200</v>
      </c>
      <c r="I44" s="13">
        <v>0</v>
      </c>
      <c r="J44" s="13">
        <v>0</v>
      </c>
      <c r="K44" s="13">
        <v>0</v>
      </c>
      <c r="L44" s="13">
        <v>6200</v>
      </c>
      <c r="M44" s="16">
        <v>310</v>
      </c>
    </row>
    <row r="45" spans="1:14" ht="18" customHeight="1" x14ac:dyDescent="0.45">
      <c r="A45" s="26"/>
      <c r="B45" s="23">
        <v>45139</v>
      </c>
      <c r="C45" s="1">
        <v>4</v>
      </c>
      <c r="D45" s="14" t="s">
        <v>27</v>
      </c>
      <c r="E45" s="14" t="s">
        <v>28</v>
      </c>
      <c r="F45" s="14" t="s">
        <v>29</v>
      </c>
      <c r="G45" s="17">
        <v>1349901067443</v>
      </c>
      <c r="H45" s="12">
        <v>9500</v>
      </c>
      <c r="I45" s="13">
        <v>0</v>
      </c>
      <c r="J45" s="13">
        <v>0</v>
      </c>
      <c r="K45" s="13">
        <v>0</v>
      </c>
      <c r="L45" s="13">
        <v>9500</v>
      </c>
      <c r="M45" s="16">
        <v>475</v>
      </c>
    </row>
    <row r="46" spans="1:14" ht="18" customHeight="1" x14ac:dyDescent="0.45">
      <c r="A46" s="26"/>
      <c r="B46" s="23">
        <v>45139</v>
      </c>
      <c r="C46" s="1">
        <v>5</v>
      </c>
      <c r="D46" s="14" t="s">
        <v>16</v>
      </c>
      <c r="E46" s="14" t="s">
        <v>30</v>
      </c>
      <c r="F46" s="14" t="s">
        <v>31</v>
      </c>
      <c r="G46" s="17">
        <v>1608800002075</v>
      </c>
      <c r="H46" s="12">
        <v>1620</v>
      </c>
      <c r="I46" s="13">
        <v>0</v>
      </c>
      <c r="J46" s="13">
        <v>450</v>
      </c>
      <c r="K46" s="13">
        <v>0</v>
      </c>
      <c r="L46" s="13">
        <v>2070</v>
      </c>
      <c r="M46" s="16">
        <v>83</v>
      </c>
    </row>
    <row r="47" spans="1:14" ht="18" customHeight="1" x14ac:dyDescent="0.45">
      <c r="A47" s="26"/>
      <c r="B47" s="23">
        <v>45139</v>
      </c>
      <c r="C47" s="1">
        <v>6</v>
      </c>
      <c r="D47" s="1" t="s">
        <v>16</v>
      </c>
      <c r="E47" s="14" t="s">
        <v>19</v>
      </c>
      <c r="F47" s="14" t="s">
        <v>20</v>
      </c>
      <c r="G47" s="17">
        <v>3419900249454</v>
      </c>
      <c r="H47" s="12">
        <v>20000</v>
      </c>
      <c r="I47" s="13">
        <v>0</v>
      </c>
      <c r="J47" s="13">
        <v>0</v>
      </c>
      <c r="K47" s="13">
        <v>0</v>
      </c>
      <c r="L47" s="13">
        <v>20000</v>
      </c>
      <c r="M47" s="15">
        <v>0</v>
      </c>
    </row>
    <row r="48" spans="1:14" ht="18" customHeight="1" x14ac:dyDescent="0.45">
      <c r="A48" s="26"/>
      <c r="B48" s="23">
        <v>45139</v>
      </c>
      <c r="C48" s="1">
        <v>7</v>
      </c>
      <c r="D48" s="1" t="s">
        <v>16</v>
      </c>
      <c r="E48" s="14" t="s">
        <v>23</v>
      </c>
      <c r="F48" s="14" t="s">
        <v>24</v>
      </c>
      <c r="G48" s="17">
        <v>3110101007705</v>
      </c>
      <c r="H48" s="10">
        <v>8500</v>
      </c>
      <c r="I48" s="13">
        <v>0</v>
      </c>
      <c r="J48" s="13">
        <v>0</v>
      </c>
      <c r="K48" s="13">
        <v>0</v>
      </c>
      <c r="L48" s="13">
        <v>8500</v>
      </c>
      <c r="M48" s="11">
        <v>0</v>
      </c>
    </row>
    <row r="49" spans="1:14" ht="18" customHeight="1" x14ac:dyDescent="0.45">
      <c r="A49" s="26"/>
      <c r="B49" s="23">
        <v>45170</v>
      </c>
      <c r="C49" s="1">
        <v>1</v>
      </c>
      <c r="D49" s="14" t="s">
        <v>16</v>
      </c>
      <c r="E49" s="14" t="s">
        <v>17</v>
      </c>
      <c r="F49" s="14" t="s">
        <v>18</v>
      </c>
      <c r="G49" s="17">
        <v>1249900082784</v>
      </c>
      <c r="H49" s="12">
        <v>11000</v>
      </c>
      <c r="I49" s="13">
        <v>0</v>
      </c>
      <c r="J49" s="13">
        <v>0</v>
      </c>
      <c r="K49" s="13">
        <v>0</v>
      </c>
      <c r="L49" s="13">
        <v>11000</v>
      </c>
      <c r="M49" s="16">
        <v>550</v>
      </c>
    </row>
    <row r="50" spans="1:14" ht="18" customHeight="1" x14ac:dyDescent="0.45">
      <c r="A50" s="26"/>
      <c r="B50" s="23">
        <v>45170</v>
      </c>
      <c r="C50" s="1">
        <v>2</v>
      </c>
      <c r="D50" s="14" t="s">
        <v>16</v>
      </c>
      <c r="E50" s="14" t="s">
        <v>21</v>
      </c>
      <c r="F50" s="14" t="s">
        <v>22</v>
      </c>
      <c r="G50" s="17">
        <v>3160600209796</v>
      </c>
      <c r="H50" s="12">
        <v>15000</v>
      </c>
      <c r="I50" s="13">
        <v>0</v>
      </c>
      <c r="J50" s="13">
        <v>0</v>
      </c>
      <c r="K50" s="13">
        <v>0</v>
      </c>
      <c r="L50" s="13">
        <v>15000</v>
      </c>
      <c r="M50" s="16">
        <v>750</v>
      </c>
    </row>
    <row r="51" spans="1:14" ht="18" customHeight="1" x14ac:dyDescent="0.45">
      <c r="A51" s="26"/>
      <c r="B51" s="23">
        <v>45170</v>
      </c>
      <c r="C51" s="1">
        <v>3</v>
      </c>
      <c r="D51" s="14" t="s">
        <v>16</v>
      </c>
      <c r="E51" s="14" t="s">
        <v>25</v>
      </c>
      <c r="F51" s="14" t="s">
        <v>26</v>
      </c>
      <c r="G51" s="17">
        <v>1679800208782</v>
      </c>
      <c r="H51" s="12">
        <v>6200</v>
      </c>
      <c r="I51" s="13">
        <v>0</v>
      </c>
      <c r="J51" s="13">
        <v>0</v>
      </c>
      <c r="K51" s="13">
        <v>0</v>
      </c>
      <c r="L51" s="13">
        <v>6200</v>
      </c>
      <c r="M51" s="16">
        <v>310</v>
      </c>
    </row>
    <row r="52" spans="1:14" ht="18" customHeight="1" x14ac:dyDescent="0.45">
      <c r="A52" s="26"/>
      <c r="B52" s="23">
        <v>45170</v>
      </c>
      <c r="C52" s="1">
        <v>4</v>
      </c>
      <c r="D52" s="14" t="s">
        <v>27</v>
      </c>
      <c r="E52" s="14" t="s">
        <v>28</v>
      </c>
      <c r="F52" s="14" t="s">
        <v>29</v>
      </c>
      <c r="G52" s="17">
        <v>1349901067443</v>
      </c>
      <c r="H52" s="12">
        <v>9500</v>
      </c>
      <c r="I52" s="13">
        <v>0</v>
      </c>
      <c r="J52" s="13">
        <v>0</v>
      </c>
      <c r="K52" s="13">
        <v>0</v>
      </c>
      <c r="L52" s="13">
        <v>9500</v>
      </c>
      <c r="M52" s="16">
        <v>475</v>
      </c>
    </row>
    <row r="53" spans="1:14" ht="18" customHeight="1" x14ac:dyDescent="0.45">
      <c r="A53" s="26"/>
      <c r="B53" s="23">
        <v>45170</v>
      </c>
      <c r="C53" s="1">
        <v>5</v>
      </c>
      <c r="D53" s="1" t="s">
        <v>16</v>
      </c>
      <c r="E53" s="14" t="s">
        <v>19</v>
      </c>
      <c r="F53" s="14" t="s">
        <v>20</v>
      </c>
      <c r="G53" s="17">
        <v>3419900249454</v>
      </c>
      <c r="H53" s="12">
        <v>20000</v>
      </c>
      <c r="I53" s="13">
        <v>0</v>
      </c>
      <c r="J53" s="13">
        <v>0</v>
      </c>
      <c r="K53" s="13">
        <v>0</v>
      </c>
      <c r="L53" s="13">
        <v>20000</v>
      </c>
      <c r="M53" s="15">
        <v>0</v>
      </c>
    </row>
    <row r="54" spans="1:14" ht="18" customHeight="1" x14ac:dyDescent="0.45">
      <c r="A54" s="26"/>
      <c r="B54" s="23">
        <v>45170</v>
      </c>
      <c r="C54" s="1">
        <v>6</v>
      </c>
      <c r="D54" s="1" t="s">
        <v>16</v>
      </c>
      <c r="E54" s="14" t="s">
        <v>23</v>
      </c>
      <c r="F54" s="14" t="s">
        <v>24</v>
      </c>
      <c r="G54" s="17">
        <v>3110101007705</v>
      </c>
      <c r="H54" s="10">
        <v>8500</v>
      </c>
      <c r="I54" s="13">
        <v>0</v>
      </c>
      <c r="J54" s="13">
        <v>0</v>
      </c>
      <c r="K54" s="13">
        <v>0</v>
      </c>
      <c r="L54" s="13">
        <v>8500</v>
      </c>
      <c r="M54" s="11">
        <v>0</v>
      </c>
    </row>
    <row r="55" spans="1:14" ht="18" customHeight="1" x14ac:dyDescent="0.45">
      <c r="A55" s="26"/>
      <c r="B55" s="23">
        <v>45200</v>
      </c>
      <c r="C55" s="1">
        <v>1</v>
      </c>
      <c r="D55" s="14" t="s">
        <v>16</v>
      </c>
      <c r="E55" s="14" t="s">
        <v>17</v>
      </c>
      <c r="F55" s="14" t="s">
        <v>18</v>
      </c>
      <c r="G55" s="17">
        <v>1249900082784</v>
      </c>
      <c r="H55" s="12">
        <v>11000</v>
      </c>
      <c r="I55" s="13">
        <v>0</v>
      </c>
      <c r="J55" s="13">
        <v>0</v>
      </c>
      <c r="K55" s="13">
        <v>0</v>
      </c>
      <c r="L55" s="13">
        <v>11000</v>
      </c>
      <c r="M55" s="16">
        <v>550</v>
      </c>
      <c r="N55" s="13"/>
    </row>
    <row r="56" spans="1:14" ht="18" customHeight="1" x14ac:dyDescent="0.45">
      <c r="A56" s="26"/>
      <c r="B56" s="23">
        <v>45200</v>
      </c>
      <c r="C56" s="1">
        <v>2</v>
      </c>
      <c r="D56" s="14" t="s">
        <v>16</v>
      </c>
      <c r="E56" s="14" t="s">
        <v>21</v>
      </c>
      <c r="F56" s="14" t="s">
        <v>22</v>
      </c>
      <c r="G56" s="17">
        <v>3160600209796</v>
      </c>
      <c r="H56" s="12">
        <v>15000</v>
      </c>
      <c r="I56" s="13">
        <v>0</v>
      </c>
      <c r="J56" s="13">
        <v>0</v>
      </c>
      <c r="K56" s="13">
        <v>0</v>
      </c>
      <c r="L56" s="13">
        <v>15000</v>
      </c>
      <c r="M56" s="16">
        <v>750</v>
      </c>
      <c r="N56" s="13"/>
    </row>
    <row r="57" spans="1:14" ht="18" customHeight="1" x14ac:dyDescent="0.45">
      <c r="A57" s="26"/>
      <c r="B57" s="23">
        <v>45200</v>
      </c>
      <c r="C57" s="1">
        <v>3</v>
      </c>
      <c r="D57" s="14" t="s">
        <v>16</v>
      </c>
      <c r="E57" s="14" t="s">
        <v>25</v>
      </c>
      <c r="F57" s="14" t="s">
        <v>26</v>
      </c>
      <c r="G57" s="17">
        <v>1679800208782</v>
      </c>
      <c r="H57" s="12">
        <v>6200</v>
      </c>
      <c r="I57" s="13">
        <v>0</v>
      </c>
      <c r="J57" s="13">
        <v>0</v>
      </c>
      <c r="K57" s="13">
        <v>0</v>
      </c>
      <c r="L57" s="13">
        <v>6200</v>
      </c>
      <c r="M57" s="16">
        <v>310</v>
      </c>
      <c r="N57" s="11">
        <v>0</v>
      </c>
    </row>
    <row r="58" spans="1:14" ht="18" customHeight="1" x14ac:dyDescent="0.5">
      <c r="A58" s="26"/>
      <c r="B58" s="23">
        <v>45200</v>
      </c>
      <c r="C58" s="1">
        <v>4</v>
      </c>
      <c r="D58" s="14" t="s">
        <v>27</v>
      </c>
      <c r="E58" s="14" t="s">
        <v>28</v>
      </c>
      <c r="F58" s="14" t="s">
        <v>29</v>
      </c>
      <c r="G58" s="17">
        <v>1349901067443</v>
      </c>
      <c r="H58" s="12">
        <v>9500</v>
      </c>
      <c r="I58" s="13">
        <v>0</v>
      </c>
      <c r="J58" s="13">
        <v>0</v>
      </c>
      <c r="K58" s="13">
        <v>0</v>
      </c>
      <c r="L58" s="13">
        <v>9500</v>
      </c>
      <c r="M58" s="16">
        <v>475</v>
      </c>
      <c r="N58" s="7"/>
    </row>
    <row r="59" spans="1:14" ht="18" customHeight="1" x14ac:dyDescent="0.5">
      <c r="A59" s="26"/>
      <c r="B59" s="23">
        <v>45200</v>
      </c>
      <c r="C59" s="1">
        <v>5</v>
      </c>
      <c r="D59" s="1" t="s">
        <v>16</v>
      </c>
      <c r="E59" s="14" t="s">
        <v>19</v>
      </c>
      <c r="F59" s="14" t="s">
        <v>20</v>
      </c>
      <c r="G59" s="17">
        <v>3419900249454</v>
      </c>
      <c r="H59" s="12">
        <v>20000</v>
      </c>
      <c r="I59" s="13">
        <v>0</v>
      </c>
      <c r="J59" s="13">
        <v>0</v>
      </c>
      <c r="K59" s="13">
        <v>0</v>
      </c>
      <c r="L59" s="13">
        <v>20000</v>
      </c>
      <c r="M59" s="15">
        <v>0</v>
      </c>
      <c r="N59" s="7"/>
    </row>
    <row r="60" spans="1:14" ht="18" customHeight="1" x14ac:dyDescent="0.5">
      <c r="A60" s="26"/>
      <c r="B60" s="23">
        <v>45200</v>
      </c>
      <c r="C60" s="1">
        <v>6</v>
      </c>
      <c r="D60" s="1" t="s">
        <v>16</v>
      </c>
      <c r="E60" s="14" t="s">
        <v>23</v>
      </c>
      <c r="F60" s="14" t="s">
        <v>24</v>
      </c>
      <c r="G60" s="17">
        <v>3110101007705</v>
      </c>
      <c r="H60" s="10">
        <v>8500</v>
      </c>
      <c r="I60" s="13">
        <v>0</v>
      </c>
      <c r="J60" s="13">
        <v>0</v>
      </c>
      <c r="K60" s="13">
        <v>0</v>
      </c>
      <c r="L60" s="13">
        <v>8500</v>
      </c>
      <c r="M60" s="11">
        <v>0</v>
      </c>
      <c r="N60" s="7"/>
    </row>
    <row r="61" spans="1:14" ht="18" customHeight="1" x14ac:dyDescent="0.45">
      <c r="A61" s="26"/>
      <c r="B61" s="23">
        <v>45231</v>
      </c>
      <c r="C61" s="1">
        <v>1</v>
      </c>
      <c r="D61" s="14" t="s">
        <v>16</v>
      </c>
      <c r="E61" s="14" t="s">
        <v>17</v>
      </c>
      <c r="F61" s="14" t="s">
        <v>18</v>
      </c>
      <c r="G61" s="17">
        <v>1249900082784</v>
      </c>
      <c r="H61" s="12">
        <v>11000</v>
      </c>
      <c r="I61" s="13">
        <v>0</v>
      </c>
      <c r="J61" s="13">
        <v>0</v>
      </c>
      <c r="K61" s="13">
        <v>0</v>
      </c>
      <c r="L61" s="13">
        <v>11000</v>
      </c>
      <c r="M61" s="16">
        <v>550</v>
      </c>
      <c r="N61" s="13"/>
    </row>
    <row r="62" spans="1:14" ht="18" customHeight="1" x14ac:dyDescent="0.45">
      <c r="A62" s="26"/>
      <c r="B62" s="23">
        <v>45231</v>
      </c>
      <c r="C62" s="1">
        <v>2</v>
      </c>
      <c r="D62" s="14" t="s">
        <v>16</v>
      </c>
      <c r="E62" s="14" t="s">
        <v>21</v>
      </c>
      <c r="F62" s="14" t="s">
        <v>22</v>
      </c>
      <c r="G62" s="17">
        <v>3160600209796</v>
      </c>
      <c r="H62" s="12">
        <v>15000</v>
      </c>
      <c r="I62" s="13">
        <v>0</v>
      </c>
      <c r="J62" s="13">
        <v>0</v>
      </c>
      <c r="K62" s="13">
        <v>0</v>
      </c>
      <c r="L62" s="13">
        <v>15000</v>
      </c>
      <c r="M62" s="16">
        <v>750</v>
      </c>
      <c r="N62" s="13"/>
    </row>
    <row r="63" spans="1:14" ht="18" customHeight="1" x14ac:dyDescent="0.45">
      <c r="A63" s="26"/>
      <c r="B63" s="23">
        <v>45231</v>
      </c>
      <c r="C63" s="1">
        <v>3</v>
      </c>
      <c r="D63" s="14" t="s">
        <v>16</v>
      </c>
      <c r="E63" s="14" t="s">
        <v>25</v>
      </c>
      <c r="F63" s="14" t="s">
        <v>26</v>
      </c>
      <c r="G63" s="17">
        <v>1679800208782</v>
      </c>
      <c r="H63" s="12">
        <v>6200</v>
      </c>
      <c r="I63" s="13">
        <v>0</v>
      </c>
      <c r="J63" s="13">
        <v>0</v>
      </c>
      <c r="K63" s="13">
        <v>0</v>
      </c>
      <c r="L63" s="13">
        <v>6200</v>
      </c>
      <c r="M63" s="16">
        <v>310</v>
      </c>
      <c r="N63" s="11">
        <v>0</v>
      </c>
    </row>
    <row r="64" spans="1:14" ht="18" customHeight="1" x14ac:dyDescent="0.5">
      <c r="A64" s="26"/>
      <c r="B64" s="23">
        <v>45231</v>
      </c>
      <c r="C64" s="1">
        <v>4</v>
      </c>
      <c r="D64" s="14" t="s">
        <v>27</v>
      </c>
      <c r="E64" s="14" t="s">
        <v>28</v>
      </c>
      <c r="F64" s="14" t="s">
        <v>29</v>
      </c>
      <c r="G64" s="17">
        <v>1349901067443</v>
      </c>
      <c r="H64" s="12">
        <v>9500</v>
      </c>
      <c r="I64" s="13">
        <v>0</v>
      </c>
      <c r="J64" s="13">
        <v>0</v>
      </c>
      <c r="K64" s="13">
        <v>0</v>
      </c>
      <c r="L64" s="13">
        <v>9500</v>
      </c>
      <c r="M64" s="16">
        <v>475</v>
      </c>
      <c r="N64" s="7"/>
    </row>
    <row r="65" spans="1:14" ht="18" customHeight="1" x14ac:dyDescent="0.5">
      <c r="A65" s="26"/>
      <c r="B65" s="23">
        <v>45231</v>
      </c>
      <c r="C65" s="1">
        <v>5</v>
      </c>
      <c r="D65" s="1" t="s">
        <v>16</v>
      </c>
      <c r="E65" s="14" t="s">
        <v>19</v>
      </c>
      <c r="F65" s="14" t="s">
        <v>20</v>
      </c>
      <c r="G65" s="17">
        <v>3419900249454</v>
      </c>
      <c r="H65" s="12">
        <v>20000</v>
      </c>
      <c r="I65" s="13">
        <v>0</v>
      </c>
      <c r="J65" s="13">
        <v>0</v>
      </c>
      <c r="K65" s="13">
        <v>0</v>
      </c>
      <c r="L65" s="13">
        <v>20000</v>
      </c>
      <c r="M65" s="15">
        <v>0</v>
      </c>
      <c r="N65" s="7"/>
    </row>
    <row r="66" spans="1:14" ht="18" customHeight="1" x14ac:dyDescent="0.5">
      <c r="A66" s="26"/>
      <c r="B66" s="23">
        <v>45231</v>
      </c>
      <c r="C66" s="1">
        <v>6</v>
      </c>
      <c r="D66" s="1" t="s">
        <v>16</v>
      </c>
      <c r="E66" s="14" t="s">
        <v>23</v>
      </c>
      <c r="F66" s="14" t="s">
        <v>24</v>
      </c>
      <c r="G66" s="17">
        <v>3110101007705</v>
      </c>
      <c r="H66" s="10">
        <v>8500</v>
      </c>
      <c r="I66" s="13">
        <v>0</v>
      </c>
      <c r="J66" s="13">
        <v>0</v>
      </c>
      <c r="K66" s="13">
        <v>0</v>
      </c>
      <c r="L66" s="13">
        <v>8500</v>
      </c>
      <c r="M66" s="11">
        <v>0</v>
      </c>
      <c r="N66" s="7"/>
    </row>
    <row r="67" spans="1:14" ht="18" customHeight="1" x14ac:dyDescent="0.45">
      <c r="A67" s="26"/>
      <c r="B67" s="23">
        <v>45261</v>
      </c>
      <c r="C67" s="1">
        <v>1</v>
      </c>
      <c r="D67" s="14" t="s">
        <v>16</v>
      </c>
      <c r="E67" s="14" t="s">
        <v>17</v>
      </c>
      <c r="F67" s="14" t="s">
        <v>18</v>
      </c>
      <c r="G67" s="17">
        <v>1249900082784</v>
      </c>
      <c r="H67" s="12">
        <v>11000</v>
      </c>
      <c r="I67" s="13">
        <v>0</v>
      </c>
      <c r="J67" s="13">
        <v>0</v>
      </c>
      <c r="K67" s="13">
        <v>0</v>
      </c>
      <c r="L67" s="13">
        <v>11000</v>
      </c>
      <c r="M67" s="16">
        <v>550</v>
      </c>
      <c r="N67" s="13"/>
    </row>
    <row r="68" spans="1:14" ht="18" customHeight="1" x14ac:dyDescent="0.45">
      <c r="A68" s="26"/>
      <c r="B68" s="23">
        <v>45261</v>
      </c>
      <c r="C68" s="1">
        <v>2</v>
      </c>
      <c r="D68" s="14" t="s">
        <v>16</v>
      </c>
      <c r="E68" s="14" t="s">
        <v>21</v>
      </c>
      <c r="F68" s="14" t="s">
        <v>22</v>
      </c>
      <c r="G68" s="17">
        <v>3160600209796</v>
      </c>
      <c r="H68" s="12">
        <v>15000</v>
      </c>
      <c r="I68" s="13">
        <v>0</v>
      </c>
      <c r="J68" s="13">
        <v>0</v>
      </c>
      <c r="K68" s="13">
        <v>0</v>
      </c>
      <c r="L68" s="13">
        <v>15000</v>
      </c>
      <c r="M68" s="16">
        <v>750</v>
      </c>
      <c r="N68" s="13"/>
    </row>
    <row r="69" spans="1:14" ht="18" customHeight="1" x14ac:dyDescent="0.45">
      <c r="A69" s="26"/>
      <c r="B69" s="23">
        <v>45261</v>
      </c>
      <c r="C69" s="1">
        <v>3</v>
      </c>
      <c r="D69" s="14" t="s">
        <v>16</v>
      </c>
      <c r="E69" s="14" t="s">
        <v>25</v>
      </c>
      <c r="F69" s="14" t="s">
        <v>26</v>
      </c>
      <c r="G69" s="17">
        <v>1679800208782</v>
      </c>
      <c r="H69" s="12">
        <v>6200</v>
      </c>
      <c r="I69" s="13">
        <v>0</v>
      </c>
      <c r="J69" s="13">
        <v>0</v>
      </c>
      <c r="K69" s="13">
        <v>0</v>
      </c>
      <c r="L69" s="13">
        <v>6200</v>
      </c>
      <c r="M69" s="16">
        <v>310</v>
      </c>
      <c r="N69" s="11">
        <v>0</v>
      </c>
    </row>
    <row r="70" spans="1:14" ht="18" customHeight="1" x14ac:dyDescent="0.5">
      <c r="A70" s="26"/>
      <c r="B70" s="23">
        <v>45261</v>
      </c>
      <c r="C70" s="1">
        <v>4</v>
      </c>
      <c r="D70" s="14" t="s">
        <v>27</v>
      </c>
      <c r="E70" s="14" t="s">
        <v>28</v>
      </c>
      <c r="F70" s="14" t="s">
        <v>29</v>
      </c>
      <c r="G70" s="17">
        <v>1349901067443</v>
      </c>
      <c r="H70" s="12">
        <v>9500</v>
      </c>
      <c r="I70" s="13">
        <v>0</v>
      </c>
      <c r="J70" s="13">
        <v>0</v>
      </c>
      <c r="K70" s="13">
        <v>0</v>
      </c>
      <c r="L70" s="13">
        <v>9500</v>
      </c>
      <c r="M70" s="16">
        <v>475</v>
      </c>
      <c r="N70" s="7"/>
    </row>
    <row r="71" spans="1:14" ht="18" customHeight="1" x14ac:dyDescent="0.5">
      <c r="A71" s="26"/>
      <c r="B71" s="23">
        <v>45261</v>
      </c>
      <c r="C71" s="1">
        <v>5</v>
      </c>
      <c r="D71" s="1" t="s">
        <v>16</v>
      </c>
      <c r="E71" s="14" t="s">
        <v>19</v>
      </c>
      <c r="F71" s="14" t="s">
        <v>20</v>
      </c>
      <c r="G71" s="17">
        <v>3419900249454</v>
      </c>
      <c r="H71" s="12">
        <v>20000</v>
      </c>
      <c r="I71" s="13">
        <v>0</v>
      </c>
      <c r="J71" s="13">
        <v>0</v>
      </c>
      <c r="K71" s="13">
        <v>0</v>
      </c>
      <c r="L71" s="13">
        <v>20000</v>
      </c>
      <c r="M71" s="15">
        <v>0</v>
      </c>
      <c r="N71" s="7"/>
    </row>
    <row r="72" spans="1:14" ht="18" customHeight="1" x14ac:dyDescent="0.5">
      <c r="A72" s="26"/>
      <c r="B72" s="23">
        <v>45261</v>
      </c>
      <c r="C72" s="1">
        <v>6</v>
      </c>
      <c r="D72" s="1" t="s">
        <v>16</v>
      </c>
      <c r="E72" s="14" t="s">
        <v>23</v>
      </c>
      <c r="F72" s="14" t="s">
        <v>24</v>
      </c>
      <c r="G72" s="17">
        <v>3110101007705</v>
      </c>
      <c r="H72" s="10">
        <v>8500</v>
      </c>
      <c r="I72" s="13">
        <v>0</v>
      </c>
      <c r="J72" s="13">
        <v>0</v>
      </c>
      <c r="K72" s="13">
        <v>0</v>
      </c>
      <c r="L72" s="13">
        <v>8500</v>
      </c>
      <c r="M72" s="11">
        <v>0</v>
      </c>
      <c r="N72" s="7"/>
    </row>
    <row r="73" spans="1:14" ht="18" customHeight="1" x14ac:dyDescent="0.45">
      <c r="A73" s="26"/>
    </row>
    <row r="74" spans="1:14" ht="18" customHeight="1" x14ac:dyDescent="0.45">
      <c r="A74" s="26"/>
    </row>
    <row r="75" spans="1:14" ht="18" customHeight="1" x14ac:dyDescent="0.45">
      <c r="A75" s="26"/>
    </row>
    <row r="76" spans="1:14" ht="18" customHeight="1" x14ac:dyDescent="0.45">
      <c r="A76" s="26"/>
    </row>
    <row r="77" spans="1:14" ht="18" customHeight="1" x14ac:dyDescent="0.45">
      <c r="A77" s="26"/>
    </row>
    <row r="78" spans="1:14" ht="18" customHeight="1" x14ac:dyDescent="0.45">
      <c r="A78" s="26"/>
    </row>
    <row r="79" spans="1:14" ht="18" customHeight="1" x14ac:dyDescent="0.45">
      <c r="A79" s="26"/>
    </row>
    <row r="80" spans="1:14" ht="18" customHeight="1" x14ac:dyDescent="0.45">
      <c r="A80" s="26"/>
    </row>
    <row r="81" spans="1:1" ht="18" customHeight="1" x14ac:dyDescent="0.45">
      <c r="A81" s="26"/>
    </row>
    <row r="82" spans="1:1" ht="18" customHeight="1" x14ac:dyDescent="0.45">
      <c r="A82" s="26"/>
    </row>
    <row r="83" spans="1:1" ht="18" customHeight="1" x14ac:dyDescent="0.45">
      <c r="A83" s="26"/>
    </row>
    <row r="84" spans="1:1" ht="18" customHeight="1" x14ac:dyDescent="0.45">
      <c r="A84" s="26"/>
    </row>
    <row r="85" spans="1:1" ht="18" customHeight="1" x14ac:dyDescent="0.45">
      <c r="A85" s="26"/>
    </row>
    <row r="86" spans="1:1" ht="18" customHeight="1" x14ac:dyDescent="0.45">
      <c r="A86" s="26"/>
    </row>
    <row r="87" spans="1:1" ht="18" customHeight="1" x14ac:dyDescent="0.45">
      <c r="A87" s="26"/>
    </row>
    <row r="88" spans="1:1" ht="18" customHeight="1" x14ac:dyDescent="0.45">
      <c r="A88" s="26"/>
    </row>
    <row r="89" spans="1:1" ht="18" customHeight="1" x14ac:dyDescent="0.45">
      <c r="A89" s="26"/>
    </row>
    <row r="90" spans="1:1" ht="18" customHeight="1" x14ac:dyDescent="0.45">
      <c r="A90" s="26"/>
    </row>
    <row r="91" spans="1:1" ht="18" customHeight="1" x14ac:dyDescent="0.45">
      <c r="A91" s="26"/>
    </row>
    <row r="92" spans="1:1" ht="18" customHeight="1" x14ac:dyDescent="0.45">
      <c r="A92" s="26"/>
    </row>
    <row r="93" spans="1:1" ht="18" customHeight="1" x14ac:dyDescent="0.45">
      <c r="A93" s="26"/>
    </row>
    <row r="94" spans="1:1" ht="18" customHeight="1" x14ac:dyDescent="0.45">
      <c r="A94" s="26"/>
    </row>
    <row r="95" spans="1:1" ht="18" customHeight="1" x14ac:dyDescent="0.45">
      <c r="A95" s="26"/>
    </row>
    <row r="96" spans="1:1" ht="18" customHeight="1" x14ac:dyDescent="0.45">
      <c r="A96" s="26"/>
    </row>
    <row r="97" spans="1:1" ht="18" customHeight="1" x14ac:dyDescent="0.45">
      <c r="A97" s="26"/>
    </row>
    <row r="98" spans="1:1" ht="18" customHeight="1" x14ac:dyDescent="0.45">
      <c r="A98" s="26"/>
    </row>
    <row r="99" spans="1:1" ht="18" customHeight="1" x14ac:dyDescent="0.45">
      <c r="A99" s="26"/>
    </row>
    <row r="100" spans="1:1" ht="18" customHeight="1" x14ac:dyDescent="0.45">
      <c r="A100" s="26"/>
    </row>
    <row r="101" spans="1:1" ht="18" customHeight="1" x14ac:dyDescent="0.45">
      <c r="A101" s="26"/>
    </row>
    <row r="102" spans="1:1" ht="18" customHeight="1" x14ac:dyDescent="0.45">
      <c r="A102" s="26"/>
    </row>
    <row r="103" spans="1:1" ht="18" customHeight="1" x14ac:dyDescent="0.45">
      <c r="A103" s="26"/>
    </row>
    <row r="104" spans="1:1" ht="18" customHeight="1" x14ac:dyDescent="0.45">
      <c r="A104" s="26"/>
    </row>
    <row r="105" spans="1:1" ht="18" customHeight="1" x14ac:dyDescent="0.45">
      <c r="A105" s="26"/>
    </row>
    <row r="106" spans="1:1" ht="18" customHeight="1" x14ac:dyDescent="0.45">
      <c r="A106" s="26"/>
    </row>
    <row r="107" spans="1:1" ht="18" customHeight="1" x14ac:dyDescent="0.45">
      <c r="A107" s="26"/>
    </row>
    <row r="108" spans="1:1" ht="18" customHeight="1" x14ac:dyDescent="0.45">
      <c r="A108" s="26"/>
    </row>
    <row r="109" spans="1:1" ht="18" customHeight="1" x14ac:dyDescent="0.45">
      <c r="A109" s="26"/>
    </row>
    <row r="110" spans="1:1" ht="18" customHeight="1" x14ac:dyDescent="0.45">
      <c r="A110" s="26"/>
    </row>
    <row r="111" spans="1:1" ht="18" customHeight="1" x14ac:dyDescent="0.45">
      <c r="A111" s="26"/>
    </row>
    <row r="112" spans="1:1" ht="18" customHeight="1" x14ac:dyDescent="0.45">
      <c r="A112" s="26"/>
    </row>
    <row r="113" spans="1:1" ht="18" customHeight="1" x14ac:dyDescent="0.45">
      <c r="A113" s="26"/>
    </row>
    <row r="114" spans="1:1" ht="18" customHeight="1" x14ac:dyDescent="0.45">
      <c r="A114" s="26"/>
    </row>
    <row r="115" spans="1:1" ht="18" customHeight="1" x14ac:dyDescent="0.45">
      <c r="A115" s="26"/>
    </row>
    <row r="116" spans="1:1" ht="18" customHeight="1" x14ac:dyDescent="0.45">
      <c r="A116" s="26"/>
    </row>
    <row r="117" spans="1:1" ht="18" customHeight="1" x14ac:dyDescent="0.45">
      <c r="A117" s="26"/>
    </row>
    <row r="118" spans="1:1" ht="18" customHeight="1" x14ac:dyDescent="0.45">
      <c r="A118" s="26"/>
    </row>
    <row r="119" spans="1:1" ht="18" customHeight="1" x14ac:dyDescent="0.45">
      <c r="A119" s="26"/>
    </row>
    <row r="120" spans="1:1" ht="18" customHeight="1" x14ac:dyDescent="0.45">
      <c r="A120" s="26"/>
    </row>
    <row r="121" spans="1:1" ht="18" customHeight="1" x14ac:dyDescent="0.45">
      <c r="A121" s="26"/>
    </row>
    <row r="122" spans="1:1" ht="18" customHeight="1" x14ac:dyDescent="0.45">
      <c r="A122" s="26"/>
    </row>
    <row r="123" spans="1:1" ht="18" customHeight="1" x14ac:dyDescent="0.45">
      <c r="A123" s="26"/>
    </row>
    <row r="124" spans="1:1" ht="18" customHeight="1" x14ac:dyDescent="0.45">
      <c r="A124" s="26"/>
    </row>
    <row r="125" spans="1:1" ht="18" customHeight="1" x14ac:dyDescent="0.45">
      <c r="A125" s="26"/>
    </row>
    <row r="126" spans="1:1" ht="18" customHeight="1" x14ac:dyDescent="0.45">
      <c r="A126" s="26"/>
    </row>
    <row r="127" spans="1:1" ht="18" customHeight="1" x14ac:dyDescent="0.45">
      <c r="A127" s="26"/>
    </row>
    <row r="128" spans="1:1" ht="18" customHeight="1" x14ac:dyDescent="0.45">
      <c r="A128" s="26"/>
    </row>
    <row r="129" spans="1:1" ht="18" customHeight="1" x14ac:dyDescent="0.45">
      <c r="A129" s="26"/>
    </row>
    <row r="130" spans="1:1" ht="18" customHeight="1" x14ac:dyDescent="0.45">
      <c r="A130" s="26"/>
    </row>
    <row r="131" spans="1:1" ht="18" customHeight="1" x14ac:dyDescent="0.45">
      <c r="A131" s="26"/>
    </row>
    <row r="132" spans="1:1" ht="18" customHeight="1" x14ac:dyDescent="0.45">
      <c r="A132" s="26"/>
    </row>
    <row r="133" spans="1:1" ht="18" customHeight="1" x14ac:dyDescent="0.45">
      <c r="A133" s="26"/>
    </row>
    <row r="134" spans="1:1" ht="18" customHeight="1" x14ac:dyDescent="0.45">
      <c r="A134" s="26"/>
    </row>
    <row r="135" spans="1:1" ht="18" customHeight="1" x14ac:dyDescent="0.45">
      <c r="A135" s="26"/>
    </row>
    <row r="136" spans="1:1" ht="18" customHeight="1" x14ac:dyDescent="0.45">
      <c r="A136" s="26"/>
    </row>
    <row r="137" spans="1:1" ht="18" customHeight="1" x14ac:dyDescent="0.45">
      <c r="A137" s="26"/>
    </row>
    <row r="138" spans="1:1" ht="18" customHeight="1" x14ac:dyDescent="0.45">
      <c r="A138" s="26"/>
    </row>
    <row r="139" spans="1:1" ht="18" customHeight="1" x14ac:dyDescent="0.45">
      <c r="A139" s="26"/>
    </row>
    <row r="140" spans="1:1" ht="18" customHeight="1" x14ac:dyDescent="0.45">
      <c r="A140" s="26"/>
    </row>
    <row r="141" spans="1:1" ht="18" customHeight="1" x14ac:dyDescent="0.45">
      <c r="A141" s="26"/>
    </row>
    <row r="142" spans="1:1" ht="18" customHeight="1" x14ac:dyDescent="0.45">
      <c r="A142" s="26"/>
    </row>
    <row r="143" spans="1:1" ht="18" customHeight="1" x14ac:dyDescent="0.45">
      <c r="A143" s="26"/>
    </row>
    <row r="144" spans="1:1" ht="18" customHeight="1" x14ac:dyDescent="0.45">
      <c r="A144" s="26"/>
    </row>
    <row r="145" spans="1:1" ht="18" customHeight="1" x14ac:dyDescent="0.45">
      <c r="A145" s="26"/>
    </row>
    <row r="146" spans="1:1" ht="18" customHeight="1" x14ac:dyDescent="0.45">
      <c r="A146" s="26"/>
    </row>
    <row r="147" spans="1:1" ht="18" customHeight="1" x14ac:dyDescent="0.45">
      <c r="A147" s="26"/>
    </row>
    <row r="148" spans="1:1" ht="18" customHeight="1" x14ac:dyDescent="0.45">
      <c r="A148" s="26"/>
    </row>
    <row r="149" spans="1:1" ht="18" customHeight="1" x14ac:dyDescent="0.45">
      <c r="A149" s="26"/>
    </row>
    <row r="150" spans="1:1" ht="18" customHeight="1" x14ac:dyDescent="0.45">
      <c r="A150" s="26"/>
    </row>
    <row r="151" spans="1:1" ht="18" customHeight="1" x14ac:dyDescent="0.45">
      <c r="A151" s="26"/>
    </row>
    <row r="152" spans="1:1" ht="18" customHeight="1" x14ac:dyDescent="0.45">
      <c r="A152" s="26"/>
    </row>
    <row r="153" spans="1:1" ht="18" customHeight="1" x14ac:dyDescent="0.45">
      <c r="A153" s="26"/>
    </row>
    <row r="154" spans="1:1" ht="18" customHeight="1" x14ac:dyDescent="0.45">
      <c r="A154" s="26"/>
    </row>
    <row r="155" spans="1:1" ht="18" customHeight="1" x14ac:dyDescent="0.45">
      <c r="A155" s="26"/>
    </row>
    <row r="156" spans="1:1" ht="18" customHeight="1" x14ac:dyDescent="0.45">
      <c r="A156" s="26"/>
    </row>
    <row r="157" spans="1:1" ht="18" customHeight="1" x14ac:dyDescent="0.45">
      <c r="A157" s="26"/>
    </row>
    <row r="158" spans="1:1" ht="18" customHeight="1" x14ac:dyDescent="0.45">
      <c r="A158" s="26"/>
    </row>
    <row r="159" spans="1:1" ht="18" customHeight="1" x14ac:dyDescent="0.45">
      <c r="A159" s="26"/>
    </row>
    <row r="160" spans="1:1" ht="18" customHeight="1" x14ac:dyDescent="0.45">
      <c r="A160" s="26"/>
    </row>
    <row r="161" spans="1:1" ht="18" customHeight="1" x14ac:dyDescent="0.45">
      <c r="A161" s="26"/>
    </row>
    <row r="162" spans="1:1" ht="18" customHeight="1" x14ac:dyDescent="0.45">
      <c r="A162" s="26"/>
    </row>
    <row r="163" spans="1:1" ht="18" customHeight="1" x14ac:dyDescent="0.45">
      <c r="A163" s="26"/>
    </row>
    <row r="164" spans="1:1" ht="18" customHeight="1" x14ac:dyDescent="0.45">
      <c r="A164" s="26"/>
    </row>
    <row r="165" spans="1:1" ht="18" customHeight="1" x14ac:dyDescent="0.45">
      <c r="A165" s="26"/>
    </row>
    <row r="166" spans="1:1" ht="18" customHeight="1" x14ac:dyDescent="0.45">
      <c r="A166" s="26"/>
    </row>
    <row r="167" spans="1:1" ht="18" customHeight="1" x14ac:dyDescent="0.45">
      <c r="A167" s="26"/>
    </row>
    <row r="168" spans="1:1" ht="18" customHeight="1" x14ac:dyDescent="0.45">
      <c r="A168" s="26"/>
    </row>
    <row r="169" spans="1:1" ht="18" customHeight="1" x14ac:dyDescent="0.45">
      <c r="A169" s="26"/>
    </row>
    <row r="170" spans="1:1" ht="18" customHeight="1" x14ac:dyDescent="0.45">
      <c r="A170" s="26"/>
    </row>
    <row r="171" spans="1:1" ht="18" customHeight="1" x14ac:dyDescent="0.45">
      <c r="A171" s="26"/>
    </row>
    <row r="172" spans="1:1" ht="18" customHeight="1" x14ac:dyDescent="0.45">
      <c r="A172" s="26"/>
    </row>
    <row r="173" spans="1:1" ht="18" customHeight="1" x14ac:dyDescent="0.45">
      <c r="A173" s="26"/>
    </row>
    <row r="174" spans="1:1" ht="18" customHeight="1" x14ac:dyDescent="0.45">
      <c r="A174" s="26"/>
    </row>
    <row r="175" spans="1:1" ht="18" customHeight="1" x14ac:dyDescent="0.45">
      <c r="A175" s="26"/>
    </row>
    <row r="176" spans="1:1" ht="18" customHeight="1" x14ac:dyDescent="0.45">
      <c r="A176" s="26"/>
    </row>
    <row r="177" spans="1:1" ht="18" customHeight="1" x14ac:dyDescent="0.45">
      <c r="A177" s="26"/>
    </row>
    <row r="178" spans="1:1" ht="18" customHeight="1" x14ac:dyDescent="0.45">
      <c r="A178" s="26"/>
    </row>
    <row r="179" spans="1:1" ht="18" customHeight="1" x14ac:dyDescent="0.45">
      <c r="A179" s="26"/>
    </row>
    <row r="180" spans="1:1" ht="18" customHeight="1" x14ac:dyDescent="0.45">
      <c r="A180" s="26"/>
    </row>
    <row r="181" spans="1:1" ht="18" customHeight="1" x14ac:dyDescent="0.45">
      <c r="A181" s="26"/>
    </row>
    <row r="182" spans="1:1" ht="18" customHeight="1" x14ac:dyDescent="0.45">
      <c r="A182" s="26"/>
    </row>
    <row r="183" spans="1:1" ht="18" customHeight="1" x14ac:dyDescent="0.45">
      <c r="A183" s="26"/>
    </row>
    <row r="184" spans="1:1" ht="18" customHeight="1" x14ac:dyDescent="0.45">
      <c r="A184" s="26"/>
    </row>
    <row r="185" spans="1:1" ht="18" customHeight="1" x14ac:dyDescent="0.45">
      <c r="A185" s="26"/>
    </row>
    <row r="186" spans="1:1" ht="18" customHeight="1" x14ac:dyDescent="0.45">
      <c r="A186" s="26"/>
    </row>
    <row r="187" spans="1:1" ht="18" customHeight="1" x14ac:dyDescent="0.45">
      <c r="A187" s="26"/>
    </row>
    <row r="188" spans="1:1" ht="18" customHeight="1" x14ac:dyDescent="0.45">
      <c r="A188" s="26"/>
    </row>
    <row r="189" spans="1:1" ht="18" customHeight="1" x14ac:dyDescent="0.45">
      <c r="A189" s="26"/>
    </row>
    <row r="190" spans="1:1" ht="18" customHeight="1" x14ac:dyDescent="0.45">
      <c r="A190" s="26"/>
    </row>
    <row r="191" spans="1:1" ht="18" customHeight="1" x14ac:dyDescent="0.45">
      <c r="A191" s="26"/>
    </row>
    <row r="192" spans="1:1" ht="18" customHeight="1" x14ac:dyDescent="0.45">
      <c r="A192" s="26"/>
    </row>
    <row r="193" spans="1:1" ht="18" customHeight="1" x14ac:dyDescent="0.45">
      <c r="A193" s="26"/>
    </row>
    <row r="194" spans="1:1" ht="18" customHeight="1" x14ac:dyDescent="0.45">
      <c r="A194" s="26"/>
    </row>
    <row r="195" spans="1:1" ht="18" customHeight="1" x14ac:dyDescent="0.45">
      <c r="A195" s="26"/>
    </row>
    <row r="196" spans="1:1" ht="18" customHeight="1" x14ac:dyDescent="0.45">
      <c r="A196" s="26"/>
    </row>
    <row r="197" spans="1:1" ht="18" customHeight="1" x14ac:dyDescent="0.45">
      <c r="A197" s="26"/>
    </row>
    <row r="198" spans="1:1" ht="18" customHeight="1" x14ac:dyDescent="0.45">
      <c r="A198" s="26"/>
    </row>
    <row r="199" spans="1:1" ht="18" customHeight="1" x14ac:dyDescent="0.45">
      <c r="A199" s="26"/>
    </row>
    <row r="200" spans="1:1" ht="18" customHeight="1" x14ac:dyDescent="0.45">
      <c r="A200" s="26"/>
    </row>
    <row r="201" spans="1:1" ht="18" customHeight="1" x14ac:dyDescent="0.45">
      <c r="A201" s="26"/>
    </row>
    <row r="202" spans="1:1" ht="18" customHeight="1" x14ac:dyDescent="0.45">
      <c r="A202" s="26"/>
    </row>
    <row r="203" spans="1:1" ht="18" customHeight="1" x14ac:dyDescent="0.45">
      <c r="A203" s="26"/>
    </row>
    <row r="204" spans="1:1" ht="18" customHeight="1" x14ac:dyDescent="0.45">
      <c r="A204" s="26"/>
    </row>
    <row r="205" spans="1:1" ht="18" customHeight="1" x14ac:dyDescent="0.45">
      <c r="A205" s="26"/>
    </row>
    <row r="206" spans="1:1" ht="18" customHeight="1" x14ac:dyDescent="0.45">
      <c r="A206" s="26"/>
    </row>
    <row r="207" spans="1:1" ht="18" customHeight="1" x14ac:dyDescent="0.45">
      <c r="A207" s="26"/>
    </row>
    <row r="208" spans="1:1" ht="18" customHeight="1" x14ac:dyDescent="0.45">
      <c r="A208" s="26"/>
    </row>
    <row r="209" spans="1:1" ht="18" customHeight="1" x14ac:dyDescent="0.45">
      <c r="A209" s="26"/>
    </row>
    <row r="210" spans="1:1" ht="18" customHeight="1" x14ac:dyDescent="0.45">
      <c r="A210" s="26"/>
    </row>
    <row r="211" spans="1:1" ht="18" customHeight="1" x14ac:dyDescent="0.45">
      <c r="A211" s="26"/>
    </row>
    <row r="212" spans="1:1" ht="18" customHeight="1" x14ac:dyDescent="0.45">
      <c r="A212" s="26"/>
    </row>
    <row r="213" spans="1:1" ht="18" customHeight="1" x14ac:dyDescent="0.45">
      <c r="A213" s="26"/>
    </row>
    <row r="214" spans="1:1" ht="18" customHeight="1" x14ac:dyDescent="0.45">
      <c r="A214" s="26"/>
    </row>
    <row r="215" spans="1:1" ht="18" customHeight="1" x14ac:dyDescent="0.45">
      <c r="A215" s="26"/>
    </row>
    <row r="216" spans="1:1" ht="18" customHeight="1" x14ac:dyDescent="0.45">
      <c r="A216" s="26"/>
    </row>
    <row r="217" spans="1:1" ht="18" customHeight="1" x14ac:dyDescent="0.45">
      <c r="A217" s="26"/>
    </row>
    <row r="218" spans="1:1" ht="18" customHeight="1" x14ac:dyDescent="0.45">
      <c r="A218" s="26"/>
    </row>
    <row r="219" spans="1:1" ht="18" customHeight="1" x14ac:dyDescent="0.45">
      <c r="A219" s="26"/>
    </row>
    <row r="220" spans="1:1" ht="18" customHeight="1" x14ac:dyDescent="0.45">
      <c r="A220" s="26"/>
    </row>
    <row r="221" spans="1:1" ht="18" customHeight="1" x14ac:dyDescent="0.45">
      <c r="A221" s="26"/>
    </row>
    <row r="222" spans="1:1" ht="18" customHeight="1" x14ac:dyDescent="0.45">
      <c r="A222" s="26"/>
    </row>
    <row r="223" spans="1:1" ht="18" customHeight="1" x14ac:dyDescent="0.45">
      <c r="A223" s="26"/>
    </row>
    <row r="224" spans="1:1" ht="18" customHeight="1" x14ac:dyDescent="0.45">
      <c r="A224" s="26"/>
    </row>
    <row r="225" spans="1:1" ht="18" customHeight="1" x14ac:dyDescent="0.45">
      <c r="A225" s="26"/>
    </row>
    <row r="226" spans="1:1" ht="18" customHeight="1" x14ac:dyDescent="0.45">
      <c r="A226" s="26"/>
    </row>
    <row r="227" spans="1:1" ht="18" customHeight="1" x14ac:dyDescent="0.45">
      <c r="A227" s="26"/>
    </row>
    <row r="228" spans="1:1" ht="18" customHeight="1" x14ac:dyDescent="0.45">
      <c r="A228" s="26"/>
    </row>
    <row r="229" spans="1:1" ht="18" customHeight="1" x14ac:dyDescent="0.45">
      <c r="A229" s="26"/>
    </row>
    <row r="230" spans="1:1" ht="18" customHeight="1" x14ac:dyDescent="0.45">
      <c r="A230" s="26"/>
    </row>
    <row r="231" spans="1:1" ht="18" customHeight="1" x14ac:dyDescent="0.45">
      <c r="A231" s="26"/>
    </row>
    <row r="232" spans="1:1" ht="18" customHeight="1" x14ac:dyDescent="0.45">
      <c r="A232" s="26"/>
    </row>
    <row r="233" spans="1:1" ht="18" customHeight="1" x14ac:dyDescent="0.45">
      <c r="A233" s="26"/>
    </row>
    <row r="234" spans="1:1" ht="18" customHeight="1" x14ac:dyDescent="0.45">
      <c r="A234" s="26"/>
    </row>
    <row r="235" spans="1:1" ht="18" customHeight="1" x14ac:dyDescent="0.45">
      <c r="A235" s="26"/>
    </row>
    <row r="236" spans="1:1" ht="18" customHeight="1" x14ac:dyDescent="0.45">
      <c r="A236" s="26"/>
    </row>
    <row r="237" spans="1:1" ht="18" customHeight="1" x14ac:dyDescent="0.45">
      <c r="A237" s="26"/>
    </row>
    <row r="238" spans="1:1" ht="18" customHeight="1" x14ac:dyDescent="0.45">
      <c r="A238" s="26"/>
    </row>
    <row r="239" spans="1:1" ht="18" customHeight="1" x14ac:dyDescent="0.45">
      <c r="A239" s="26"/>
    </row>
    <row r="240" spans="1:1" ht="18" customHeight="1" x14ac:dyDescent="0.45">
      <c r="A240" s="26"/>
    </row>
    <row r="241" spans="1:1" ht="18" customHeight="1" x14ac:dyDescent="0.45">
      <c r="A241" s="26"/>
    </row>
    <row r="242" spans="1:1" ht="18" customHeight="1" x14ac:dyDescent="0.45">
      <c r="A242" s="26"/>
    </row>
    <row r="243" spans="1:1" ht="18" customHeight="1" x14ac:dyDescent="0.45">
      <c r="A243" s="26"/>
    </row>
    <row r="244" spans="1:1" ht="18" customHeight="1" x14ac:dyDescent="0.45">
      <c r="A244" s="26"/>
    </row>
    <row r="245" spans="1:1" ht="18" customHeight="1" x14ac:dyDescent="0.45">
      <c r="A245" s="26"/>
    </row>
    <row r="246" spans="1:1" ht="18" customHeight="1" x14ac:dyDescent="0.45">
      <c r="A246" s="26"/>
    </row>
    <row r="247" spans="1:1" ht="18" customHeight="1" x14ac:dyDescent="0.45">
      <c r="A247" s="26"/>
    </row>
    <row r="248" spans="1:1" ht="18" customHeight="1" x14ac:dyDescent="0.45">
      <c r="A248" s="26"/>
    </row>
    <row r="249" spans="1:1" ht="18" customHeight="1" x14ac:dyDescent="0.45">
      <c r="A249" s="26"/>
    </row>
    <row r="250" spans="1:1" ht="18" customHeight="1" x14ac:dyDescent="0.45">
      <c r="A250" s="26"/>
    </row>
    <row r="251" spans="1:1" ht="18" customHeight="1" x14ac:dyDescent="0.45">
      <c r="A251" s="26"/>
    </row>
    <row r="252" spans="1:1" ht="18" customHeight="1" x14ac:dyDescent="0.45">
      <c r="A252" s="26"/>
    </row>
    <row r="253" spans="1:1" ht="18" customHeight="1" x14ac:dyDescent="0.45">
      <c r="A253" s="26"/>
    </row>
    <row r="254" spans="1:1" ht="18" customHeight="1" x14ac:dyDescent="0.45">
      <c r="A254" s="26"/>
    </row>
    <row r="255" spans="1:1" ht="18" customHeight="1" x14ac:dyDescent="0.45">
      <c r="A255" s="26"/>
    </row>
    <row r="256" spans="1:1" ht="18" customHeight="1" x14ac:dyDescent="0.45">
      <c r="A256" s="26"/>
    </row>
    <row r="257" spans="1:1" ht="18" customHeight="1" x14ac:dyDescent="0.45">
      <c r="A257" s="26"/>
    </row>
    <row r="258" spans="1:1" ht="18" customHeight="1" x14ac:dyDescent="0.45">
      <c r="A258" s="26"/>
    </row>
    <row r="259" spans="1:1" ht="18" customHeight="1" x14ac:dyDescent="0.45">
      <c r="A259" s="26"/>
    </row>
    <row r="260" spans="1:1" ht="18" customHeight="1" x14ac:dyDescent="0.45">
      <c r="A260" s="26"/>
    </row>
    <row r="261" spans="1:1" ht="18" customHeight="1" x14ac:dyDescent="0.45">
      <c r="A261" s="26"/>
    </row>
    <row r="262" spans="1:1" ht="18" customHeight="1" x14ac:dyDescent="0.45">
      <c r="A262" s="26"/>
    </row>
    <row r="263" spans="1:1" ht="18" customHeight="1" x14ac:dyDescent="0.45">
      <c r="A263" s="26"/>
    </row>
    <row r="264" spans="1:1" ht="18" customHeight="1" x14ac:dyDescent="0.45">
      <c r="A264" s="26"/>
    </row>
    <row r="265" spans="1:1" ht="18" customHeight="1" x14ac:dyDescent="0.45">
      <c r="A265" s="26"/>
    </row>
    <row r="266" spans="1:1" ht="18" customHeight="1" x14ac:dyDescent="0.45">
      <c r="A266" s="26"/>
    </row>
    <row r="267" spans="1:1" ht="18" customHeight="1" x14ac:dyDescent="0.45">
      <c r="A267" s="26"/>
    </row>
    <row r="268" spans="1:1" ht="18" customHeight="1" x14ac:dyDescent="0.45">
      <c r="A268" s="26"/>
    </row>
    <row r="269" spans="1:1" ht="18" customHeight="1" x14ac:dyDescent="0.45">
      <c r="A269" s="26"/>
    </row>
    <row r="270" spans="1:1" ht="18" customHeight="1" x14ac:dyDescent="0.45">
      <c r="A270" s="26"/>
    </row>
    <row r="271" spans="1:1" ht="18" customHeight="1" x14ac:dyDescent="0.45">
      <c r="A271" s="26"/>
    </row>
    <row r="272" spans="1:1" ht="18" customHeight="1" x14ac:dyDescent="0.45">
      <c r="A272" s="26"/>
    </row>
    <row r="273" spans="1:1" ht="18" customHeight="1" x14ac:dyDescent="0.45">
      <c r="A273" s="26"/>
    </row>
    <row r="274" spans="1:1" ht="18" customHeight="1" x14ac:dyDescent="0.45">
      <c r="A274" s="26"/>
    </row>
    <row r="275" spans="1:1" ht="18" customHeight="1" x14ac:dyDescent="0.45">
      <c r="A275" s="26"/>
    </row>
    <row r="276" spans="1:1" ht="18" customHeight="1" x14ac:dyDescent="0.45">
      <c r="A276" s="26"/>
    </row>
    <row r="277" spans="1:1" ht="18" customHeight="1" x14ac:dyDescent="0.45">
      <c r="A277" s="26"/>
    </row>
    <row r="278" spans="1:1" ht="18" customHeight="1" x14ac:dyDescent="0.45">
      <c r="A278" s="26"/>
    </row>
    <row r="279" spans="1:1" ht="18" customHeight="1" x14ac:dyDescent="0.45">
      <c r="A279" s="26"/>
    </row>
    <row r="280" spans="1:1" ht="18" customHeight="1" x14ac:dyDescent="0.45">
      <c r="A280" s="26"/>
    </row>
    <row r="281" spans="1:1" ht="18" customHeight="1" x14ac:dyDescent="0.45">
      <c r="A281" s="26"/>
    </row>
    <row r="282" spans="1:1" ht="18" customHeight="1" x14ac:dyDescent="0.45">
      <c r="A282" s="26"/>
    </row>
    <row r="283" spans="1:1" ht="18" customHeight="1" x14ac:dyDescent="0.45">
      <c r="A283" s="26"/>
    </row>
    <row r="284" spans="1:1" ht="18" customHeight="1" x14ac:dyDescent="0.45">
      <c r="A284" s="26"/>
    </row>
    <row r="285" spans="1:1" ht="18" customHeight="1" x14ac:dyDescent="0.45">
      <c r="A285" s="26"/>
    </row>
    <row r="286" spans="1:1" ht="18" customHeight="1" x14ac:dyDescent="0.45">
      <c r="A286" s="26"/>
    </row>
    <row r="287" spans="1:1" ht="18" customHeight="1" x14ac:dyDescent="0.45">
      <c r="A287" s="26"/>
    </row>
    <row r="288" spans="1:1" ht="18" customHeight="1" x14ac:dyDescent="0.45">
      <c r="A288" s="26"/>
    </row>
    <row r="289" spans="1:1" ht="18" customHeight="1" x14ac:dyDescent="0.45">
      <c r="A289" s="26"/>
    </row>
    <row r="290" spans="1:1" ht="18" customHeight="1" x14ac:dyDescent="0.45">
      <c r="A290" s="26"/>
    </row>
    <row r="291" spans="1:1" ht="18" customHeight="1" x14ac:dyDescent="0.45">
      <c r="A291" s="26"/>
    </row>
    <row r="292" spans="1:1" ht="18" customHeight="1" x14ac:dyDescent="0.45">
      <c r="A292" s="26"/>
    </row>
    <row r="293" spans="1:1" ht="18" customHeight="1" x14ac:dyDescent="0.45">
      <c r="A293" s="26"/>
    </row>
    <row r="294" spans="1:1" ht="18" customHeight="1" x14ac:dyDescent="0.45">
      <c r="A294" s="26"/>
    </row>
    <row r="295" spans="1:1" ht="18" customHeight="1" x14ac:dyDescent="0.45">
      <c r="A295" s="26"/>
    </row>
    <row r="296" spans="1:1" ht="18" customHeight="1" x14ac:dyDescent="0.45">
      <c r="A296" s="26"/>
    </row>
    <row r="297" spans="1:1" ht="18" customHeight="1" x14ac:dyDescent="0.45">
      <c r="A297" s="26"/>
    </row>
    <row r="298" spans="1:1" ht="18" customHeight="1" x14ac:dyDescent="0.45">
      <c r="A298" s="26"/>
    </row>
    <row r="299" spans="1:1" ht="18" customHeight="1" x14ac:dyDescent="0.45">
      <c r="A299" s="26"/>
    </row>
    <row r="300" spans="1:1" ht="18" customHeight="1" x14ac:dyDescent="0.45">
      <c r="A300" s="26"/>
    </row>
    <row r="301" spans="1:1" ht="18" customHeight="1" x14ac:dyDescent="0.45">
      <c r="A301" s="26"/>
    </row>
    <row r="302" spans="1:1" ht="18" customHeight="1" x14ac:dyDescent="0.45">
      <c r="A302" s="26"/>
    </row>
    <row r="303" spans="1:1" ht="18" customHeight="1" x14ac:dyDescent="0.45">
      <c r="A303" s="26"/>
    </row>
    <row r="304" spans="1:1" ht="18" customHeight="1" x14ac:dyDescent="0.45">
      <c r="A304" s="26"/>
    </row>
    <row r="305" spans="1:1" ht="18" customHeight="1" x14ac:dyDescent="0.45">
      <c r="A305" s="26"/>
    </row>
    <row r="306" spans="1:1" ht="18" customHeight="1" x14ac:dyDescent="0.45">
      <c r="A306" s="26"/>
    </row>
    <row r="307" spans="1:1" ht="18" customHeight="1" x14ac:dyDescent="0.45">
      <c r="A307" s="26"/>
    </row>
    <row r="308" spans="1:1" ht="18" customHeight="1" x14ac:dyDescent="0.45">
      <c r="A308" s="26"/>
    </row>
    <row r="309" spans="1:1" ht="18" customHeight="1" x14ac:dyDescent="0.45">
      <c r="A309" s="26"/>
    </row>
    <row r="310" spans="1:1" ht="18" customHeight="1" x14ac:dyDescent="0.45">
      <c r="A310" s="26"/>
    </row>
    <row r="311" spans="1:1" ht="18" customHeight="1" x14ac:dyDescent="0.45">
      <c r="A311" s="26"/>
    </row>
    <row r="312" spans="1:1" ht="18" customHeight="1" x14ac:dyDescent="0.45">
      <c r="A312" s="26"/>
    </row>
    <row r="313" spans="1:1" ht="18" customHeight="1" x14ac:dyDescent="0.45">
      <c r="A313" s="26"/>
    </row>
    <row r="314" spans="1:1" ht="18" customHeight="1" x14ac:dyDescent="0.45">
      <c r="A314" s="26"/>
    </row>
    <row r="315" spans="1:1" ht="18" customHeight="1" x14ac:dyDescent="0.45">
      <c r="A315" s="26"/>
    </row>
    <row r="316" spans="1:1" ht="18" customHeight="1" x14ac:dyDescent="0.45">
      <c r="A316" s="26"/>
    </row>
    <row r="317" spans="1:1" ht="18" customHeight="1" x14ac:dyDescent="0.45">
      <c r="A317" s="26"/>
    </row>
    <row r="318" spans="1:1" ht="18" customHeight="1" x14ac:dyDescent="0.45">
      <c r="A318" s="26"/>
    </row>
    <row r="319" spans="1:1" ht="18" customHeight="1" x14ac:dyDescent="0.45">
      <c r="A319" s="26"/>
    </row>
    <row r="320" spans="1:1" ht="18" customHeight="1" x14ac:dyDescent="0.45">
      <c r="A320" s="26"/>
    </row>
    <row r="321" spans="1:1" ht="18" customHeight="1" x14ac:dyDescent="0.45">
      <c r="A321" s="26"/>
    </row>
    <row r="322" spans="1:1" ht="18" customHeight="1" x14ac:dyDescent="0.45">
      <c r="A322" s="26"/>
    </row>
    <row r="323" spans="1:1" ht="18" customHeight="1" x14ac:dyDescent="0.45">
      <c r="A323" s="26"/>
    </row>
    <row r="324" spans="1:1" ht="18" customHeight="1" x14ac:dyDescent="0.45">
      <c r="A324" s="26"/>
    </row>
    <row r="325" spans="1:1" ht="18" customHeight="1" x14ac:dyDescent="0.45">
      <c r="A325" s="26"/>
    </row>
    <row r="326" spans="1:1" ht="18" customHeight="1" x14ac:dyDescent="0.45">
      <c r="A326" s="26"/>
    </row>
    <row r="327" spans="1:1" ht="18" customHeight="1" x14ac:dyDescent="0.45">
      <c r="A327" s="26"/>
    </row>
    <row r="328" spans="1:1" ht="18" customHeight="1" x14ac:dyDescent="0.45">
      <c r="A328" s="26"/>
    </row>
    <row r="329" spans="1:1" ht="18" customHeight="1" x14ac:dyDescent="0.45">
      <c r="A329" s="26"/>
    </row>
    <row r="330" spans="1:1" ht="18" customHeight="1" x14ac:dyDescent="0.45">
      <c r="A330" s="26"/>
    </row>
    <row r="331" spans="1:1" ht="18" customHeight="1" x14ac:dyDescent="0.45">
      <c r="A331" s="26"/>
    </row>
    <row r="332" spans="1:1" ht="18" customHeight="1" x14ac:dyDescent="0.45">
      <c r="A332" s="26"/>
    </row>
    <row r="333" spans="1:1" ht="18" customHeight="1" x14ac:dyDescent="0.45">
      <c r="A333" s="26"/>
    </row>
    <row r="334" spans="1:1" ht="18" customHeight="1" x14ac:dyDescent="0.45">
      <c r="A334" s="26"/>
    </row>
    <row r="335" spans="1:1" ht="18" customHeight="1" x14ac:dyDescent="0.45">
      <c r="A335" s="26"/>
    </row>
    <row r="336" spans="1:1" ht="18" customHeight="1" x14ac:dyDescent="0.45">
      <c r="A336" s="26"/>
    </row>
    <row r="337" spans="1:1" ht="18" customHeight="1" x14ac:dyDescent="0.45">
      <c r="A337" s="26"/>
    </row>
    <row r="338" spans="1:1" ht="18" customHeight="1" x14ac:dyDescent="0.45">
      <c r="A338" s="26"/>
    </row>
    <row r="339" spans="1:1" ht="18" customHeight="1" x14ac:dyDescent="0.45">
      <c r="A339" s="26"/>
    </row>
    <row r="340" spans="1:1" ht="18" customHeight="1" x14ac:dyDescent="0.45">
      <c r="A340" s="26"/>
    </row>
    <row r="341" spans="1:1" ht="18" customHeight="1" x14ac:dyDescent="0.45">
      <c r="A341" s="26"/>
    </row>
    <row r="342" spans="1:1" ht="18" customHeight="1" x14ac:dyDescent="0.45">
      <c r="A342" s="26"/>
    </row>
    <row r="343" spans="1:1" ht="18" customHeight="1" x14ac:dyDescent="0.45">
      <c r="A343" s="26"/>
    </row>
    <row r="344" spans="1:1" ht="18" customHeight="1" x14ac:dyDescent="0.45">
      <c r="A344" s="26"/>
    </row>
    <row r="345" spans="1:1" ht="18" customHeight="1" x14ac:dyDescent="0.45">
      <c r="A345" s="26"/>
    </row>
    <row r="346" spans="1:1" ht="18" customHeight="1" x14ac:dyDescent="0.45">
      <c r="A346" s="26"/>
    </row>
    <row r="347" spans="1:1" ht="18" customHeight="1" x14ac:dyDescent="0.45">
      <c r="A347" s="26"/>
    </row>
    <row r="348" spans="1:1" ht="18" customHeight="1" x14ac:dyDescent="0.45">
      <c r="A348" s="26"/>
    </row>
    <row r="349" spans="1:1" ht="18" customHeight="1" x14ac:dyDescent="0.45">
      <c r="A349" s="26"/>
    </row>
    <row r="350" spans="1:1" ht="18" customHeight="1" x14ac:dyDescent="0.45">
      <c r="A350" s="26"/>
    </row>
    <row r="351" spans="1:1" ht="18" customHeight="1" x14ac:dyDescent="0.45">
      <c r="A351" s="26"/>
    </row>
    <row r="352" spans="1:1" ht="18" customHeight="1" x14ac:dyDescent="0.45">
      <c r="A352" s="26"/>
    </row>
    <row r="353" spans="1:1" ht="18" customHeight="1" x14ac:dyDescent="0.45">
      <c r="A353" s="26"/>
    </row>
    <row r="354" spans="1:1" ht="18" customHeight="1" x14ac:dyDescent="0.45">
      <c r="A354" s="26"/>
    </row>
    <row r="355" spans="1:1" ht="18" customHeight="1" x14ac:dyDescent="0.45">
      <c r="A355" s="26"/>
    </row>
    <row r="356" spans="1:1" ht="18" customHeight="1" x14ac:dyDescent="0.45">
      <c r="A356" s="26"/>
    </row>
    <row r="357" spans="1:1" ht="18" customHeight="1" x14ac:dyDescent="0.45">
      <c r="A357" s="26"/>
    </row>
    <row r="358" spans="1:1" ht="18" customHeight="1" x14ac:dyDescent="0.45">
      <c r="A358" s="26"/>
    </row>
    <row r="359" spans="1:1" ht="18" customHeight="1" x14ac:dyDescent="0.45">
      <c r="A359" s="26"/>
    </row>
    <row r="360" spans="1:1" ht="18" customHeight="1" x14ac:dyDescent="0.45">
      <c r="A360" s="26"/>
    </row>
    <row r="361" spans="1:1" ht="18" customHeight="1" x14ac:dyDescent="0.45">
      <c r="A361" s="26"/>
    </row>
    <row r="362" spans="1:1" ht="18" customHeight="1" x14ac:dyDescent="0.45">
      <c r="A362" s="26"/>
    </row>
    <row r="363" spans="1:1" ht="18" customHeight="1" x14ac:dyDescent="0.45">
      <c r="A363" s="26"/>
    </row>
    <row r="364" spans="1:1" ht="18" customHeight="1" x14ac:dyDescent="0.45">
      <c r="A364" s="26"/>
    </row>
    <row r="365" spans="1:1" ht="18" customHeight="1" x14ac:dyDescent="0.45">
      <c r="A365" s="26"/>
    </row>
    <row r="366" spans="1:1" ht="18" customHeight="1" x14ac:dyDescent="0.45">
      <c r="A366" s="26"/>
    </row>
    <row r="367" spans="1:1" ht="18" customHeight="1" x14ac:dyDescent="0.45">
      <c r="A367" s="26"/>
    </row>
    <row r="368" spans="1:1" ht="18" customHeight="1" x14ac:dyDescent="0.45">
      <c r="A368" s="26"/>
    </row>
    <row r="369" spans="1:1" ht="18" customHeight="1" x14ac:dyDescent="0.45">
      <c r="A369" s="26"/>
    </row>
    <row r="370" spans="1:1" ht="18" customHeight="1" x14ac:dyDescent="0.45">
      <c r="A370" s="26"/>
    </row>
    <row r="371" spans="1:1" ht="18" customHeight="1" x14ac:dyDescent="0.45">
      <c r="A371" s="26"/>
    </row>
    <row r="372" spans="1:1" ht="18" customHeight="1" x14ac:dyDescent="0.45">
      <c r="A372" s="26"/>
    </row>
    <row r="373" spans="1:1" ht="18" customHeight="1" x14ac:dyDescent="0.45">
      <c r="A373" s="26"/>
    </row>
    <row r="374" spans="1:1" ht="18" customHeight="1" x14ac:dyDescent="0.45">
      <c r="A374" s="26"/>
    </row>
    <row r="375" spans="1:1" ht="18" customHeight="1" x14ac:dyDescent="0.45">
      <c r="A375" s="26"/>
    </row>
    <row r="376" spans="1:1" ht="18" customHeight="1" x14ac:dyDescent="0.45">
      <c r="A376" s="26"/>
    </row>
    <row r="377" spans="1:1" ht="18" customHeight="1" x14ac:dyDescent="0.45">
      <c r="A377" s="26"/>
    </row>
    <row r="378" spans="1:1" ht="18" customHeight="1" x14ac:dyDescent="0.45">
      <c r="A378" s="26"/>
    </row>
    <row r="379" spans="1:1" ht="18" customHeight="1" x14ac:dyDescent="0.45">
      <c r="A379" s="26"/>
    </row>
    <row r="380" spans="1:1" ht="18" customHeight="1" x14ac:dyDescent="0.45">
      <c r="A380" s="26"/>
    </row>
    <row r="381" spans="1:1" ht="18" customHeight="1" x14ac:dyDescent="0.45">
      <c r="A381" s="26"/>
    </row>
    <row r="382" spans="1:1" ht="18" customHeight="1" x14ac:dyDescent="0.45">
      <c r="A382" s="26"/>
    </row>
    <row r="383" spans="1:1" ht="18" customHeight="1" x14ac:dyDescent="0.45">
      <c r="A383" s="26"/>
    </row>
    <row r="384" spans="1:1" ht="18" customHeight="1" x14ac:dyDescent="0.45">
      <c r="A384" s="26"/>
    </row>
    <row r="385" spans="1:1" ht="18" customHeight="1" x14ac:dyDescent="0.45">
      <c r="A385" s="26"/>
    </row>
    <row r="386" spans="1:1" ht="18" customHeight="1" x14ac:dyDescent="0.45">
      <c r="A386" s="26"/>
    </row>
    <row r="387" spans="1:1" ht="18" customHeight="1" x14ac:dyDescent="0.45">
      <c r="A387" s="26"/>
    </row>
    <row r="388" spans="1:1" ht="18" customHeight="1" x14ac:dyDescent="0.45">
      <c r="A388" s="26"/>
    </row>
    <row r="389" spans="1:1" ht="18" customHeight="1" x14ac:dyDescent="0.45">
      <c r="A389" s="26"/>
    </row>
    <row r="390" spans="1:1" ht="18" customHeight="1" x14ac:dyDescent="0.45">
      <c r="A390" s="26"/>
    </row>
    <row r="391" spans="1:1" ht="18" customHeight="1" x14ac:dyDescent="0.45">
      <c r="A391" s="26"/>
    </row>
    <row r="392" spans="1:1" ht="18" customHeight="1" x14ac:dyDescent="0.45">
      <c r="A392" s="26"/>
    </row>
    <row r="393" spans="1:1" ht="18" customHeight="1" x14ac:dyDescent="0.45">
      <c r="A393" s="26"/>
    </row>
    <row r="394" spans="1:1" ht="18" customHeight="1" x14ac:dyDescent="0.45">
      <c r="A394" s="26"/>
    </row>
    <row r="395" spans="1:1" ht="18" customHeight="1" x14ac:dyDescent="0.45">
      <c r="A395" s="26"/>
    </row>
    <row r="396" spans="1:1" ht="18" customHeight="1" x14ac:dyDescent="0.45">
      <c r="A396" s="26"/>
    </row>
    <row r="397" spans="1:1" ht="18" customHeight="1" x14ac:dyDescent="0.45">
      <c r="A397" s="26"/>
    </row>
    <row r="398" spans="1:1" ht="18" customHeight="1" x14ac:dyDescent="0.45">
      <c r="A398" s="26"/>
    </row>
    <row r="399" spans="1:1" ht="18" customHeight="1" x14ac:dyDescent="0.45">
      <c r="A399" s="26"/>
    </row>
    <row r="400" spans="1:1" ht="18" customHeight="1" x14ac:dyDescent="0.45">
      <c r="A400" s="26"/>
    </row>
    <row r="401" spans="1:1" ht="18" customHeight="1" x14ac:dyDescent="0.45">
      <c r="A401" s="26"/>
    </row>
    <row r="402" spans="1:1" ht="18" customHeight="1" x14ac:dyDescent="0.45">
      <c r="A402" s="26"/>
    </row>
    <row r="403" spans="1:1" ht="18" customHeight="1" x14ac:dyDescent="0.45">
      <c r="A403" s="26"/>
    </row>
    <row r="404" spans="1:1" ht="18" customHeight="1" x14ac:dyDescent="0.45">
      <c r="A404" s="26"/>
    </row>
    <row r="405" spans="1:1" ht="18" customHeight="1" x14ac:dyDescent="0.45">
      <c r="A405" s="26"/>
    </row>
    <row r="406" spans="1:1" ht="18" customHeight="1" x14ac:dyDescent="0.45">
      <c r="A406" s="26"/>
    </row>
    <row r="407" spans="1:1" ht="18" customHeight="1" x14ac:dyDescent="0.45">
      <c r="A407" s="26"/>
    </row>
    <row r="408" spans="1:1" ht="18" customHeight="1" x14ac:dyDescent="0.45">
      <c r="A408" s="26"/>
    </row>
    <row r="409" spans="1:1" ht="18" customHeight="1" x14ac:dyDescent="0.45">
      <c r="A409" s="26"/>
    </row>
    <row r="410" spans="1:1" ht="18" customHeight="1" x14ac:dyDescent="0.45">
      <c r="A410" s="26"/>
    </row>
    <row r="411" spans="1:1" ht="18" customHeight="1" x14ac:dyDescent="0.45">
      <c r="A411" s="26"/>
    </row>
    <row r="412" spans="1:1" ht="18" customHeight="1" x14ac:dyDescent="0.45">
      <c r="A412" s="26"/>
    </row>
    <row r="413" spans="1:1" ht="18" customHeight="1" x14ac:dyDescent="0.45">
      <c r="A413" s="26"/>
    </row>
    <row r="414" spans="1:1" ht="18" customHeight="1" x14ac:dyDescent="0.45">
      <c r="A414" s="26"/>
    </row>
    <row r="415" spans="1:1" ht="18" customHeight="1" x14ac:dyDescent="0.45">
      <c r="A415" s="26"/>
    </row>
    <row r="416" spans="1:1" ht="18" customHeight="1" x14ac:dyDescent="0.45">
      <c r="A416" s="26"/>
    </row>
    <row r="417" spans="1:1" ht="18" customHeight="1" x14ac:dyDescent="0.45">
      <c r="A417" s="26"/>
    </row>
    <row r="418" spans="1:1" ht="18" customHeight="1" x14ac:dyDescent="0.45">
      <c r="A418" s="26"/>
    </row>
    <row r="419" spans="1:1" ht="18" customHeight="1" x14ac:dyDescent="0.45">
      <c r="A419" s="26"/>
    </row>
    <row r="420" spans="1:1" ht="18" customHeight="1" x14ac:dyDescent="0.45">
      <c r="A420" s="26"/>
    </row>
    <row r="421" spans="1:1" ht="18" customHeight="1" x14ac:dyDescent="0.45">
      <c r="A421" s="26"/>
    </row>
    <row r="422" spans="1:1" ht="18" customHeight="1" x14ac:dyDescent="0.45">
      <c r="A422" s="26"/>
    </row>
    <row r="423" spans="1:1" ht="18" customHeight="1" x14ac:dyDescent="0.45">
      <c r="A423" s="26"/>
    </row>
    <row r="424" spans="1:1" ht="18" customHeight="1" x14ac:dyDescent="0.45">
      <c r="A424" s="26"/>
    </row>
    <row r="425" spans="1:1" ht="18" customHeight="1" x14ac:dyDescent="0.45">
      <c r="A425" s="26"/>
    </row>
    <row r="426" spans="1:1" ht="18" customHeight="1" x14ac:dyDescent="0.45">
      <c r="A426" s="26"/>
    </row>
    <row r="427" spans="1:1" ht="18" customHeight="1" x14ac:dyDescent="0.45">
      <c r="A427" s="26"/>
    </row>
    <row r="428" spans="1:1" ht="18" customHeight="1" x14ac:dyDescent="0.45">
      <c r="A428" s="26"/>
    </row>
    <row r="429" spans="1:1" ht="18" customHeight="1" x14ac:dyDescent="0.45">
      <c r="A429" s="26"/>
    </row>
    <row r="430" spans="1:1" ht="18" customHeight="1" x14ac:dyDescent="0.45">
      <c r="A430" s="26"/>
    </row>
    <row r="431" spans="1:1" ht="18" customHeight="1" x14ac:dyDescent="0.45">
      <c r="A431" s="26"/>
    </row>
    <row r="432" spans="1:1" ht="18" customHeight="1" x14ac:dyDescent="0.45">
      <c r="A432" s="26"/>
    </row>
    <row r="433" spans="1:1" ht="18" customHeight="1" x14ac:dyDescent="0.45">
      <c r="A433" s="26"/>
    </row>
    <row r="434" spans="1:1" ht="18" customHeight="1" x14ac:dyDescent="0.45">
      <c r="A434" s="26"/>
    </row>
    <row r="435" spans="1:1" ht="18" customHeight="1" x14ac:dyDescent="0.45">
      <c r="A435" s="26"/>
    </row>
    <row r="436" spans="1:1" ht="18" customHeight="1" x14ac:dyDescent="0.45">
      <c r="A436" s="26"/>
    </row>
    <row r="437" spans="1:1" ht="18" customHeight="1" x14ac:dyDescent="0.45">
      <c r="A437" s="26"/>
    </row>
    <row r="438" spans="1:1" ht="18" customHeight="1" x14ac:dyDescent="0.45">
      <c r="A438" s="26"/>
    </row>
    <row r="439" spans="1:1" ht="18" customHeight="1" x14ac:dyDescent="0.45">
      <c r="A439" s="26"/>
    </row>
    <row r="440" spans="1:1" ht="18" customHeight="1" x14ac:dyDescent="0.45">
      <c r="A440" s="26"/>
    </row>
    <row r="441" spans="1:1" ht="18" customHeight="1" x14ac:dyDescent="0.45">
      <c r="A441" s="26"/>
    </row>
    <row r="442" spans="1:1" ht="18" customHeight="1" x14ac:dyDescent="0.45">
      <c r="A442" s="26"/>
    </row>
    <row r="443" spans="1:1" ht="18" customHeight="1" x14ac:dyDescent="0.45">
      <c r="A443" s="26"/>
    </row>
    <row r="444" spans="1:1" ht="18" customHeight="1" x14ac:dyDescent="0.45">
      <c r="A444" s="26"/>
    </row>
    <row r="445" spans="1:1" ht="18" customHeight="1" x14ac:dyDescent="0.45">
      <c r="A445" s="26"/>
    </row>
    <row r="446" spans="1:1" ht="18" customHeight="1" x14ac:dyDescent="0.45">
      <c r="A446" s="26"/>
    </row>
    <row r="447" spans="1:1" ht="18" customHeight="1" x14ac:dyDescent="0.45">
      <c r="A447" s="26"/>
    </row>
    <row r="448" spans="1:1" ht="18" customHeight="1" x14ac:dyDescent="0.45">
      <c r="A448" s="26"/>
    </row>
    <row r="449" spans="1:1" ht="18" customHeight="1" x14ac:dyDescent="0.45">
      <c r="A449" s="26"/>
    </row>
    <row r="450" spans="1:1" ht="18" customHeight="1" x14ac:dyDescent="0.45">
      <c r="A450" s="26"/>
    </row>
    <row r="451" spans="1:1" ht="18" customHeight="1" x14ac:dyDescent="0.45">
      <c r="A451" s="26"/>
    </row>
    <row r="452" spans="1:1" ht="18" customHeight="1" x14ac:dyDescent="0.45">
      <c r="A452" s="26"/>
    </row>
    <row r="453" spans="1:1" ht="18" customHeight="1" x14ac:dyDescent="0.45">
      <c r="A453" s="26"/>
    </row>
    <row r="454" spans="1:1" ht="18" customHeight="1" x14ac:dyDescent="0.45">
      <c r="A454" s="26"/>
    </row>
    <row r="455" spans="1:1" ht="18" customHeight="1" x14ac:dyDescent="0.45">
      <c r="A455" s="26"/>
    </row>
    <row r="456" spans="1:1" ht="18" customHeight="1" x14ac:dyDescent="0.45">
      <c r="A456" s="26"/>
    </row>
    <row r="457" spans="1:1" ht="18" customHeight="1" x14ac:dyDescent="0.45">
      <c r="A457" s="26"/>
    </row>
    <row r="458" spans="1:1" ht="18" customHeight="1" x14ac:dyDescent="0.45">
      <c r="A458" s="26"/>
    </row>
    <row r="459" spans="1:1" ht="18" customHeight="1" x14ac:dyDescent="0.45">
      <c r="A459" s="26"/>
    </row>
    <row r="460" spans="1:1" ht="18" customHeight="1" x14ac:dyDescent="0.45">
      <c r="A460" s="26"/>
    </row>
    <row r="461" spans="1:1" ht="18" customHeight="1" x14ac:dyDescent="0.45">
      <c r="A461" s="26"/>
    </row>
    <row r="462" spans="1:1" ht="18" customHeight="1" x14ac:dyDescent="0.45">
      <c r="A462" s="26"/>
    </row>
    <row r="463" spans="1:1" ht="18" customHeight="1" x14ac:dyDescent="0.45">
      <c r="A463" s="26"/>
    </row>
    <row r="464" spans="1:1" ht="18" customHeight="1" x14ac:dyDescent="0.45">
      <c r="A464" s="26"/>
    </row>
    <row r="465" spans="1:1" ht="18" customHeight="1" x14ac:dyDescent="0.45">
      <c r="A465" s="26"/>
    </row>
    <row r="466" spans="1:1" ht="18" customHeight="1" x14ac:dyDescent="0.45">
      <c r="A466" s="26"/>
    </row>
    <row r="467" spans="1:1" ht="18" customHeight="1" x14ac:dyDescent="0.45">
      <c r="A467" s="26"/>
    </row>
    <row r="468" spans="1:1" ht="18" customHeight="1" x14ac:dyDescent="0.45">
      <c r="A468" s="26"/>
    </row>
    <row r="469" spans="1:1" ht="18" customHeight="1" x14ac:dyDescent="0.45">
      <c r="A469" s="26"/>
    </row>
    <row r="470" spans="1:1" ht="18" customHeight="1" x14ac:dyDescent="0.45">
      <c r="A470" s="26"/>
    </row>
    <row r="471" spans="1:1" ht="18" customHeight="1" x14ac:dyDescent="0.45">
      <c r="A471" s="26"/>
    </row>
    <row r="472" spans="1:1" ht="18" customHeight="1" x14ac:dyDescent="0.45">
      <c r="A472" s="26"/>
    </row>
    <row r="473" spans="1:1" ht="18" customHeight="1" x14ac:dyDescent="0.45">
      <c r="A473" s="26"/>
    </row>
    <row r="474" spans="1:1" ht="18" customHeight="1" x14ac:dyDescent="0.45">
      <c r="A474" s="26"/>
    </row>
    <row r="475" spans="1:1" ht="18" customHeight="1" x14ac:dyDescent="0.45">
      <c r="A475" s="26"/>
    </row>
    <row r="476" spans="1:1" ht="18" customHeight="1" x14ac:dyDescent="0.45">
      <c r="A476" s="26"/>
    </row>
    <row r="477" spans="1:1" ht="18" customHeight="1" x14ac:dyDescent="0.45">
      <c r="A477" s="26"/>
    </row>
    <row r="478" spans="1:1" ht="18" customHeight="1" x14ac:dyDescent="0.45">
      <c r="A478" s="26"/>
    </row>
    <row r="479" spans="1:1" ht="18" customHeight="1" x14ac:dyDescent="0.45">
      <c r="A479" s="26"/>
    </row>
    <row r="480" spans="1:1" ht="18" customHeight="1" x14ac:dyDescent="0.45">
      <c r="A480" s="26"/>
    </row>
    <row r="481" spans="1:1" ht="18" customHeight="1" x14ac:dyDescent="0.45">
      <c r="A481" s="26"/>
    </row>
    <row r="482" spans="1:1" ht="18" customHeight="1" x14ac:dyDescent="0.45">
      <c r="A482" s="26"/>
    </row>
    <row r="483" spans="1:1" ht="18" customHeight="1" x14ac:dyDescent="0.45">
      <c r="A483" s="26"/>
    </row>
    <row r="484" spans="1:1" ht="18" customHeight="1" x14ac:dyDescent="0.45">
      <c r="A484" s="26"/>
    </row>
    <row r="485" spans="1:1" ht="18" customHeight="1" x14ac:dyDescent="0.45">
      <c r="A485" s="26"/>
    </row>
    <row r="486" spans="1:1" ht="18" customHeight="1" x14ac:dyDescent="0.45">
      <c r="A486" s="26"/>
    </row>
    <row r="487" spans="1:1" ht="18" customHeight="1" x14ac:dyDescent="0.45">
      <c r="A487" s="26"/>
    </row>
    <row r="488" spans="1:1" ht="18" customHeight="1" x14ac:dyDescent="0.45">
      <c r="A488" s="26"/>
    </row>
    <row r="489" spans="1:1" ht="18" customHeight="1" x14ac:dyDescent="0.45">
      <c r="A489" s="26"/>
    </row>
    <row r="490" spans="1:1" ht="18" customHeight="1" x14ac:dyDescent="0.45">
      <c r="A490" s="26"/>
    </row>
    <row r="491" spans="1:1" ht="18" customHeight="1" x14ac:dyDescent="0.45">
      <c r="A491" s="26"/>
    </row>
    <row r="492" spans="1:1" ht="18" customHeight="1" x14ac:dyDescent="0.45">
      <c r="A492" s="26"/>
    </row>
    <row r="493" spans="1:1" ht="18" customHeight="1" x14ac:dyDescent="0.45">
      <c r="A493" s="26"/>
    </row>
    <row r="494" spans="1:1" ht="18" customHeight="1" x14ac:dyDescent="0.45">
      <c r="A494" s="26"/>
    </row>
    <row r="495" spans="1:1" ht="18" customHeight="1" x14ac:dyDescent="0.45">
      <c r="A495" s="26"/>
    </row>
    <row r="496" spans="1:1" ht="18" customHeight="1" x14ac:dyDescent="0.45">
      <c r="A496" s="26"/>
    </row>
    <row r="497" spans="1:1" ht="18" customHeight="1" x14ac:dyDescent="0.45">
      <c r="A497" s="26"/>
    </row>
    <row r="498" spans="1:1" ht="18" customHeight="1" x14ac:dyDescent="0.45">
      <c r="A498" s="26"/>
    </row>
    <row r="499" spans="1:1" ht="18" customHeight="1" x14ac:dyDescent="0.45">
      <c r="A499" s="26"/>
    </row>
    <row r="500" spans="1:1" ht="18" customHeight="1" x14ac:dyDescent="0.45">
      <c r="A500" s="26"/>
    </row>
    <row r="501" spans="1:1" ht="18" customHeight="1" x14ac:dyDescent="0.45">
      <c r="A501" s="26"/>
    </row>
    <row r="502" spans="1:1" ht="18" customHeight="1" x14ac:dyDescent="0.45">
      <c r="A502" s="26"/>
    </row>
    <row r="503" spans="1:1" ht="18" customHeight="1" x14ac:dyDescent="0.45">
      <c r="A503" s="26"/>
    </row>
    <row r="504" spans="1:1" ht="18" customHeight="1" x14ac:dyDescent="0.45">
      <c r="A504" s="26"/>
    </row>
    <row r="505" spans="1:1" ht="18" customHeight="1" x14ac:dyDescent="0.45">
      <c r="A505" s="26"/>
    </row>
    <row r="506" spans="1:1" ht="18" customHeight="1" x14ac:dyDescent="0.45">
      <c r="A506" s="26"/>
    </row>
    <row r="507" spans="1:1" ht="18" customHeight="1" x14ac:dyDescent="0.45">
      <c r="A507" s="26"/>
    </row>
    <row r="508" spans="1:1" ht="18" customHeight="1" x14ac:dyDescent="0.45">
      <c r="A508" s="26"/>
    </row>
    <row r="509" spans="1:1" ht="18" customHeight="1" x14ac:dyDescent="0.45">
      <c r="A509" s="26"/>
    </row>
    <row r="510" spans="1:1" ht="18" customHeight="1" x14ac:dyDescent="0.45">
      <c r="A510" s="26"/>
    </row>
    <row r="511" spans="1:1" ht="18" customHeight="1" x14ac:dyDescent="0.45">
      <c r="A511" s="26"/>
    </row>
    <row r="512" spans="1:1" ht="18" customHeight="1" x14ac:dyDescent="0.45">
      <c r="A512" s="26"/>
    </row>
    <row r="513" spans="1:1" ht="18" customHeight="1" x14ac:dyDescent="0.45">
      <c r="A513" s="26"/>
    </row>
    <row r="514" spans="1:1" ht="18" customHeight="1" x14ac:dyDescent="0.45">
      <c r="A514" s="26"/>
    </row>
    <row r="515" spans="1:1" ht="18" customHeight="1" x14ac:dyDescent="0.45">
      <c r="A515" s="26"/>
    </row>
    <row r="516" spans="1:1" ht="18" customHeight="1" x14ac:dyDescent="0.45">
      <c r="A516" s="26"/>
    </row>
    <row r="517" spans="1:1" ht="18" customHeight="1" x14ac:dyDescent="0.45">
      <c r="A517" s="26"/>
    </row>
    <row r="518" spans="1:1" ht="18" customHeight="1" x14ac:dyDescent="0.45">
      <c r="A518" s="26"/>
    </row>
    <row r="519" spans="1:1" ht="18" customHeight="1" x14ac:dyDescent="0.45">
      <c r="A519" s="26"/>
    </row>
    <row r="520" spans="1:1" ht="18" customHeight="1" x14ac:dyDescent="0.45">
      <c r="A520" s="26"/>
    </row>
    <row r="521" spans="1:1" ht="18" customHeight="1" x14ac:dyDescent="0.45">
      <c r="A521" s="26"/>
    </row>
    <row r="522" spans="1:1" ht="18" customHeight="1" x14ac:dyDescent="0.45">
      <c r="A522" s="26"/>
    </row>
    <row r="523" spans="1:1" ht="18" customHeight="1" x14ac:dyDescent="0.45">
      <c r="A523" s="26"/>
    </row>
    <row r="524" spans="1:1" ht="18" customHeight="1" x14ac:dyDescent="0.45">
      <c r="A524" s="26"/>
    </row>
    <row r="525" spans="1:1" ht="18" customHeight="1" x14ac:dyDescent="0.45">
      <c r="A525" s="26"/>
    </row>
    <row r="526" spans="1:1" ht="18" customHeight="1" x14ac:dyDescent="0.45">
      <c r="A526" s="26"/>
    </row>
    <row r="527" spans="1:1" ht="18" customHeight="1" x14ac:dyDescent="0.45">
      <c r="A527" s="26"/>
    </row>
    <row r="528" spans="1:1" ht="18" customHeight="1" x14ac:dyDescent="0.45">
      <c r="A528" s="26"/>
    </row>
    <row r="529" spans="1:1" ht="18" customHeight="1" x14ac:dyDescent="0.45">
      <c r="A529" s="26"/>
    </row>
    <row r="530" spans="1:1" ht="18" customHeight="1" x14ac:dyDescent="0.45">
      <c r="A530" s="26"/>
    </row>
    <row r="531" spans="1:1" ht="18" customHeight="1" x14ac:dyDescent="0.45">
      <c r="A531" s="26"/>
    </row>
    <row r="532" spans="1:1" ht="18" customHeight="1" x14ac:dyDescent="0.45">
      <c r="A532" s="26"/>
    </row>
    <row r="533" spans="1:1" ht="18" customHeight="1" x14ac:dyDescent="0.45">
      <c r="A533" s="26"/>
    </row>
    <row r="534" spans="1:1" ht="18" customHeight="1" x14ac:dyDescent="0.45">
      <c r="A534" s="26"/>
    </row>
    <row r="535" spans="1:1" ht="18" customHeight="1" x14ac:dyDescent="0.45">
      <c r="A535" s="26"/>
    </row>
    <row r="536" spans="1:1" ht="18" customHeight="1" x14ac:dyDescent="0.45">
      <c r="A536" s="26"/>
    </row>
    <row r="537" spans="1:1" ht="18" customHeight="1" x14ac:dyDescent="0.45">
      <c r="A537" s="26"/>
    </row>
    <row r="538" spans="1:1" ht="18" customHeight="1" x14ac:dyDescent="0.45">
      <c r="A538" s="26"/>
    </row>
    <row r="539" spans="1:1" ht="18" customHeight="1" x14ac:dyDescent="0.45">
      <c r="A539" s="26"/>
    </row>
    <row r="540" spans="1:1" ht="18" customHeight="1" x14ac:dyDescent="0.45">
      <c r="A540" s="26"/>
    </row>
    <row r="541" spans="1:1" ht="18" customHeight="1" x14ac:dyDescent="0.45">
      <c r="A541" s="26"/>
    </row>
    <row r="542" spans="1:1" ht="18" customHeight="1" x14ac:dyDescent="0.45">
      <c r="A542" s="26"/>
    </row>
    <row r="543" spans="1:1" ht="18" customHeight="1" x14ac:dyDescent="0.45">
      <c r="A543" s="26"/>
    </row>
    <row r="544" spans="1:1" ht="18" customHeight="1" x14ac:dyDescent="0.45">
      <c r="A544" s="26"/>
    </row>
    <row r="545" spans="1:1" ht="18" customHeight="1" x14ac:dyDescent="0.45">
      <c r="A545" s="26"/>
    </row>
    <row r="546" spans="1:1" ht="18" customHeight="1" x14ac:dyDescent="0.45">
      <c r="A546" s="26"/>
    </row>
    <row r="547" spans="1:1" ht="18" customHeight="1" x14ac:dyDescent="0.45">
      <c r="A547" s="26"/>
    </row>
    <row r="548" spans="1:1" ht="18" customHeight="1" x14ac:dyDescent="0.45">
      <c r="A548" s="26"/>
    </row>
    <row r="549" spans="1:1" ht="18" customHeight="1" x14ac:dyDescent="0.45">
      <c r="A549" s="26"/>
    </row>
    <row r="550" spans="1:1" ht="18" customHeight="1" x14ac:dyDescent="0.45">
      <c r="A550" s="26"/>
    </row>
    <row r="551" spans="1:1" ht="18" customHeight="1" x14ac:dyDescent="0.45">
      <c r="A551" s="26"/>
    </row>
    <row r="552" spans="1:1" ht="18" customHeight="1" x14ac:dyDescent="0.45">
      <c r="A552" s="26"/>
    </row>
    <row r="553" spans="1:1" ht="18" customHeight="1" x14ac:dyDescent="0.45">
      <c r="A553" s="26"/>
    </row>
    <row r="554" spans="1:1" ht="18" customHeight="1" x14ac:dyDescent="0.45">
      <c r="A554" s="26"/>
    </row>
    <row r="555" spans="1:1" ht="18" customHeight="1" x14ac:dyDescent="0.45">
      <c r="A555" s="26"/>
    </row>
    <row r="556" spans="1:1" ht="18" customHeight="1" x14ac:dyDescent="0.45">
      <c r="A556" s="26"/>
    </row>
    <row r="557" spans="1:1" ht="18" customHeight="1" x14ac:dyDescent="0.45">
      <c r="A557" s="26"/>
    </row>
    <row r="558" spans="1:1" ht="18" customHeight="1" x14ac:dyDescent="0.45">
      <c r="A558" s="26"/>
    </row>
    <row r="559" spans="1:1" ht="18" customHeight="1" x14ac:dyDescent="0.45">
      <c r="A559" s="26"/>
    </row>
    <row r="560" spans="1:1" ht="18" customHeight="1" x14ac:dyDescent="0.45">
      <c r="A560" s="26"/>
    </row>
    <row r="561" spans="1:1" ht="18" customHeight="1" x14ac:dyDescent="0.45">
      <c r="A561" s="26"/>
    </row>
    <row r="562" spans="1:1" ht="18" customHeight="1" x14ac:dyDescent="0.45">
      <c r="A562" s="26"/>
    </row>
    <row r="563" spans="1:1" ht="18" customHeight="1" x14ac:dyDescent="0.45">
      <c r="A563" s="26"/>
    </row>
    <row r="564" spans="1:1" ht="18" customHeight="1" x14ac:dyDescent="0.45">
      <c r="A564" s="26"/>
    </row>
    <row r="565" spans="1:1" ht="18" customHeight="1" x14ac:dyDescent="0.45">
      <c r="A565" s="26"/>
    </row>
    <row r="566" spans="1:1" ht="18" customHeight="1" x14ac:dyDescent="0.45">
      <c r="A566" s="26"/>
    </row>
    <row r="567" spans="1:1" ht="18" customHeight="1" x14ac:dyDescent="0.45">
      <c r="A567" s="26"/>
    </row>
    <row r="568" spans="1:1" ht="18" customHeight="1" x14ac:dyDescent="0.45">
      <c r="A568" s="26"/>
    </row>
    <row r="569" spans="1:1" ht="18" customHeight="1" x14ac:dyDescent="0.45">
      <c r="A569" s="26"/>
    </row>
    <row r="570" spans="1:1" ht="18" customHeight="1" x14ac:dyDescent="0.45">
      <c r="A570" s="26"/>
    </row>
    <row r="571" spans="1:1" ht="18" customHeight="1" x14ac:dyDescent="0.45">
      <c r="A571" s="26"/>
    </row>
    <row r="572" spans="1:1" ht="18" customHeight="1" x14ac:dyDescent="0.45">
      <c r="A572" s="26"/>
    </row>
    <row r="573" spans="1:1" ht="18" customHeight="1" x14ac:dyDescent="0.45">
      <c r="A573" s="26"/>
    </row>
    <row r="574" spans="1:1" ht="18" customHeight="1" x14ac:dyDescent="0.45">
      <c r="A574" s="26"/>
    </row>
    <row r="575" spans="1:1" ht="18" customHeight="1" x14ac:dyDescent="0.45">
      <c r="A575" s="26"/>
    </row>
    <row r="576" spans="1:1" ht="18" customHeight="1" x14ac:dyDescent="0.45">
      <c r="A576" s="26"/>
    </row>
    <row r="577" spans="1:1" ht="18" customHeight="1" x14ac:dyDescent="0.45">
      <c r="A577" s="26"/>
    </row>
    <row r="578" spans="1:1" ht="18" customHeight="1" x14ac:dyDescent="0.45">
      <c r="A578" s="26"/>
    </row>
    <row r="579" spans="1:1" ht="18" customHeight="1" x14ac:dyDescent="0.45">
      <c r="A579" s="26"/>
    </row>
    <row r="580" spans="1:1" ht="18" customHeight="1" x14ac:dyDescent="0.45">
      <c r="A580" s="26"/>
    </row>
    <row r="581" spans="1:1" ht="18" customHeight="1" x14ac:dyDescent="0.45">
      <c r="A581" s="26"/>
    </row>
    <row r="582" spans="1:1" ht="18" customHeight="1" x14ac:dyDescent="0.45">
      <c r="A582" s="26"/>
    </row>
    <row r="583" spans="1:1" ht="18" customHeight="1" x14ac:dyDescent="0.45">
      <c r="A583" s="26"/>
    </row>
    <row r="584" spans="1:1" ht="18" customHeight="1" x14ac:dyDescent="0.45">
      <c r="A584" s="26"/>
    </row>
    <row r="585" spans="1:1" ht="18" customHeight="1" x14ac:dyDescent="0.45">
      <c r="A585" s="26"/>
    </row>
    <row r="586" spans="1:1" ht="18" customHeight="1" x14ac:dyDescent="0.45">
      <c r="A586" s="26"/>
    </row>
    <row r="587" spans="1:1" ht="18" customHeight="1" x14ac:dyDescent="0.45">
      <c r="A587" s="26"/>
    </row>
    <row r="588" spans="1:1" ht="18" customHeight="1" x14ac:dyDescent="0.45">
      <c r="A588" s="26"/>
    </row>
    <row r="589" spans="1:1" ht="18" customHeight="1" x14ac:dyDescent="0.45">
      <c r="A589" s="26"/>
    </row>
    <row r="590" spans="1:1" ht="18" customHeight="1" x14ac:dyDescent="0.45">
      <c r="A590" s="26"/>
    </row>
    <row r="591" spans="1:1" ht="18" customHeight="1" x14ac:dyDescent="0.45">
      <c r="A591" s="26"/>
    </row>
    <row r="592" spans="1:1" ht="18" customHeight="1" x14ac:dyDescent="0.45">
      <c r="A592" s="26"/>
    </row>
    <row r="593" spans="1:1" ht="18" customHeight="1" x14ac:dyDescent="0.45">
      <c r="A593" s="26"/>
    </row>
    <row r="594" spans="1:1" ht="18" customHeight="1" x14ac:dyDescent="0.45">
      <c r="A594" s="26"/>
    </row>
    <row r="595" spans="1:1" ht="18" customHeight="1" x14ac:dyDescent="0.45">
      <c r="A595" s="26"/>
    </row>
    <row r="596" spans="1:1" ht="18" customHeight="1" x14ac:dyDescent="0.45">
      <c r="A596" s="26"/>
    </row>
    <row r="597" spans="1:1" ht="18" customHeight="1" x14ac:dyDescent="0.45">
      <c r="A597" s="26"/>
    </row>
    <row r="598" spans="1:1" ht="18" customHeight="1" x14ac:dyDescent="0.45">
      <c r="A598" s="26"/>
    </row>
    <row r="599" spans="1:1" ht="18" customHeight="1" x14ac:dyDescent="0.45">
      <c r="A599" s="26"/>
    </row>
    <row r="600" spans="1:1" ht="18" customHeight="1" x14ac:dyDescent="0.45">
      <c r="A600" s="26"/>
    </row>
    <row r="601" spans="1:1" ht="18" customHeight="1" x14ac:dyDescent="0.45">
      <c r="A601" s="26"/>
    </row>
    <row r="602" spans="1:1" ht="18" customHeight="1" x14ac:dyDescent="0.45">
      <c r="A602" s="26"/>
    </row>
    <row r="603" spans="1:1" ht="18" customHeight="1" x14ac:dyDescent="0.45">
      <c r="A603" s="26"/>
    </row>
    <row r="604" spans="1:1" ht="18" customHeight="1" x14ac:dyDescent="0.45">
      <c r="A604" s="26"/>
    </row>
    <row r="605" spans="1:1" ht="18" customHeight="1" x14ac:dyDescent="0.45">
      <c r="A605" s="26"/>
    </row>
    <row r="606" spans="1:1" ht="18" customHeight="1" x14ac:dyDescent="0.45">
      <c r="A606" s="26"/>
    </row>
    <row r="607" spans="1:1" ht="18" customHeight="1" x14ac:dyDescent="0.45">
      <c r="A607" s="26"/>
    </row>
    <row r="608" spans="1:1" ht="18" customHeight="1" x14ac:dyDescent="0.45">
      <c r="A608" s="26"/>
    </row>
    <row r="609" spans="1:1" ht="18" customHeight="1" x14ac:dyDescent="0.45">
      <c r="A609" s="26"/>
    </row>
    <row r="610" spans="1:1" ht="18" customHeight="1" x14ac:dyDescent="0.45">
      <c r="A610" s="26"/>
    </row>
    <row r="611" spans="1:1" ht="18" customHeight="1" x14ac:dyDescent="0.45">
      <c r="A611" s="26"/>
    </row>
    <row r="612" spans="1:1" ht="18" customHeight="1" x14ac:dyDescent="0.45">
      <c r="A612" s="26"/>
    </row>
    <row r="613" spans="1:1" ht="18" customHeight="1" x14ac:dyDescent="0.45">
      <c r="A613" s="26"/>
    </row>
    <row r="614" spans="1:1" ht="18" customHeight="1" x14ac:dyDescent="0.45">
      <c r="A614" s="26"/>
    </row>
    <row r="615" spans="1:1" ht="18" customHeight="1" x14ac:dyDescent="0.45">
      <c r="A615" s="26"/>
    </row>
    <row r="616" spans="1:1" ht="18" customHeight="1" x14ac:dyDescent="0.45">
      <c r="A616" s="26"/>
    </row>
    <row r="617" spans="1:1" ht="18" customHeight="1" x14ac:dyDescent="0.45">
      <c r="A617" s="26"/>
    </row>
    <row r="618" spans="1:1" ht="18" customHeight="1" x14ac:dyDescent="0.45">
      <c r="A618" s="26"/>
    </row>
    <row r="619" spans="1:1" ht="18" customHeight="1" x14ac:dyDescent="0.45">
      <c r="A619" s="26"/>
    </row>
    <row r="620" spans="1:1" ht="18" customHeight="1" x14ac:dyDescent="0.45">
      <c r="A620" s="26"/>
    </row>
    <row r="621" spans="1:1" ht="18" customHeight="1" x14ac:dyDescent="0.45">
      <c r="A621" s="26"/>
    </row>
    <row r="622" spans="1:1" ht="18" customHeight="1" x14ac:dyDescent="0.45">
      <c r="A622" s="26"/>
    </row>
    <row r="623" spans="1:1" ht="18" customHeight="1" x14ac:dyDescent="0.45">
      <c r="A623" s="26"/>
    </row>
    <row r="624" spans="1:1" ht="18" customHeight="1" x14ac:dyDescent="0.45">
      <c r="A624" s="26"/>
    </row>
    <row r="625" spans="1:1" ht="18" customHeight="1" x14ac:dyDescent="0.45">
      <c r="A625" s="26"/>
    </row>
    <row r="626" spans="1:1" ht="18" customHeight="1" x14ac:dyDescent="0.45">
      <c r="A626" s="26"/>
    </row>
    <row r="627" spans="1:1" ht="18" customHeight="1" x14ac:dyDescent="0.45">
      <c r="A627" s="26"/>
    </row>
    <row r="628" spans="1:1" ht="18" customHeight="1" x14ac:dyDescent="0.45">
      <c r="A628" s="26"/>
    </row>
    <row r="629" spans="1:1" ht="18" customHeight="1" x14ac:dyDescent="0.45">
      <c r="A629" s="26"/>
    </row>
    <row r="630" spans="1:1" ht="18" customHeight="1" x14ac:dyDescent="0.45">
      <c r="A630" s="26"/>
    </row>
    <row r="631" spans="1:1" ht="18" customHeight="1" x14ac:dyDescent="0.45">
      <c r="A631" s="26"/>
    </row>
    <row r="632" spans="1:1" ht="18" customHeight="1" x14ac:dyDescent="0.45">
      <c r="A632" s="26"/>
    </row>
    <row r="633" spans="1:1" ht="18" customHeight="1" x14ac:dyDescent="0.45">
      <c r="A633" s="26"/>
    </row>
    <row r="634" spans="1:1" ht="18" customHeight="1" x14ac:dyDescent="0.45">
      <c r="A634" s="26"/>
    </row>
    <row r="635" spans="1:1" ht="18" customHeight="1" x14ac:dyDescent="0.45">
      <c r="A635" s="26"/>
    </row>
    <row r="636" spans="1:1" ht="18" customHeight="1" x14ac:dyDescent="0.45">
      <c r="A636" s="26"/>
    </row>
    <row r="637" spans="1:1" ht="18" customHeight="1" x14ac:dyDescent="0.45">
      <c r="A637" s="26"/>
    </row>
    <row r="638" spans="1:1" ht="18" customHeight="1" x14ac:dyDescent="0.45">
      <c r="A638" s="26"/>
    </row>
    <row r="639" spans="1:1" ht="18" customHeight="1" x14ac:dyDescent="0.45">
      <c r="A639" s="26"/>
    </row>
    <row r="640" spans="1:1" ht="18" customHeight="1" x14ac:dyDescent="0.45">
      <c r="A640" s="26"/>
    </row>
    <row r="641" spans="1:1" ht="18" customHeight="1" x14ac:dyDescent="0.45">
      <c r="A641" s="26"/>
    </row>
    <row r="642" spans="1:1" ht="18" customHeight="1" x14ac:dyDescent="0.45">
      <c r="A642" s="26"/>
    </row>
    <row r="643" spans="1:1" ht="18" customHeight="1" x14ac:dyDescent="0.45">
      <c r="A643" s="26"/>
    </row>
    <row r="644" spans="1:1" ht="18" customHeight="1" x14ac:dyDescent="0.45">
      <c r="A644" s="26"/>
    </row>
    <row r="645" spans="1:1" ht="18" customHeight="1" x14ac:dyDescent="0.45">
      <c r="A645" s="26"/>
    </row>
    <row r="646" spans="1:1" ht="18" customHeight="1" x14ac:dyDescent="0.45">
      <c r="A646" s="26"/>
    </row>
    <row r="647" spans="1:1" ht="18" customHeight="1" x14ac:dyDescent="0.45">
      <c r="A647" s="26"/>
    </row>
    <row r="648" spans="1:1" ht="18" customHeight="1" x14ac:dyDescent="0.45">
      <c r="A648" s="26"/>
    </row>
    <row r="649" spans="1:1" ht="18" customHeight="1" x14ac:dyDescent="0.45">
      <c r="A649" s="26"/>
    </row>
    <row r="650" spans="1:1" ht="18" customHeight="1" x14ac:dyDescent="0.45">
      <c r="A650" s="26"/>
    </row>
    <row r="651" spans="1:1" ht="18" customHeight="1" x14ac:dyDescent="0.45">
      <c r="A651" s="26"/>
    </row>
    <row r="652" spans="1:1" ht="18" customHeight="1" x14ac:dyDescent="0.45">
      <c r="A652" s="26"/>
    </row>
    <row r="653" spans="1:1" ht="18" customHeight="1" x14ac:dyDescent="0.45">
      <c r="A653" s="26"/>
    </row>
    <row r="654" spans="1:1" ht="18" customHeight="1" x14ac:dyDescent="0.45">
      <c r="A654" s="26"/>
    </row>
    <row r="655" spans="1:1" ht="18" customHeight="1" x14ac:dyDescent="0.45">
      <c r="A655" s="26"/>
    </row>
    <row r="656" spans="1:1" ht="18" customHeight="1" x14ac:dyDescent="0.45">
      <c r="A656" s="26"/>
    </row>
    <row r="657" spans="1:1" ht="18" customHeight="1" x14ac:dyDescent="0.45">
      <c r="A657" s="26"/>
    </row>
    <row r="658" spans="1:1" ht="18" customHeight="1" x14ac:dyDescent="0.45">
      <c r="A658" s="26"/>
    </row>
    <row r="659" spans="1:1" ht="18" customHeight="1" x14ac:dyDescent="0.45">
      <c r="A659" s="26"/>
    </row>
    <row r="660" spans="1:1" ht="18" customHeight="1" x14ac:dyDescent="0.45">
      <c r="A660" s="26"/>
    </row>
    <row r="661" spans="1:1" ht="18" customHeight="1" x14ac:dyDescent="0.45">
      <c r="A661" s="26"/>
    </row>
    <row r="662" spans="1:1" ht="18" customHeight="1" x14ac:dyDescent="0.45">
      <c r="A662" s="26"/>
    </row>
    <row r="663" spans="1:1" ht="18" customHeight="1" x14ac:dyDescent="0.45">
      <c r="A663" s="26"/>
    </row>
    <row r="664" spans="1:1" ht="18" customHeight="1" x14ac:dyDescent="0.45">
      <c r="A664" s="26"/>
    </row>
    <row r="665" spans="1:1" ht="18" customHeight="1" x14ac:dyDescent="0.45">
      <c r="A665" s="26"/>
    </row>
    <row r="666" spans="1:1" ht="18" customHeight="1" x14ac:dyDescent="0.45">
      <c r="A666" s="26"/>
    </row>
    <row r="667" spans="1:1" ht="18" customHeight="1" x14ac:dyDescent="0.45">
      <c r="A667" s="26"/>
    </row>
    <row r="668" spans="1:1" ht="18" customHeight="1" x14ac:dyDescent="0.45">
      <c r="A668" s="26"/>
    </row>
    <row r="669" spans="1:1" ht="18" customHeight="1" x14ac:dyDescent="0.45">
      <c r="A669" s="26"/>
    </row>
    <row r="670" spans="1:1" ht="18" customHeight="1" x14ac:dyDescent="0.45">
      <c r="A670" s="26"/>
    </row>
    <row r="671" spans="1:1" ht="18" customHeight="1" x14ac:dyDescent="0.45">
      <c r="A671" s="26"/>
    </row>
    <row r="672" spans="1:1" ht="18" customHeight="1" x14ac:dyDescent="0.45">
      <c r="A672" s="26"/>
    </row>
    <row r="673" spans="1:1" ht="18" customHeight="1" x14ac:dyDescent="0.45">
      <c r="A673" s="26"/>
    </row>
    <row r="674" spans="1:1" ht="18" customHeight="1" x14ac:dyDescent="0.45">
      <c r="A674" s="26"/>
    </row>
    <row r="675" spans="1:1" ht="18" customHeight="1" x14ac:dyDescent="0.45">
      <c r="A675" s="26"/>
    </row>
    <row r="676" spans="1:1" ht="18" customHeight="1" x14ac:dyDescent="0.45">
      <c r="A676" s="26"/>
    </row>
    <row r="677" spans="1:1" ht="18" customHeight="1" x14ac:dyDescent="0.45">
      <c r="A677" s="26"/>
    </row>
    <row r="678" spans="1:1" ht="18" customHeight="1" x14ac:dyDescent="0.45">
      <c r="A678" s="26"/>
    </row>
    <row r="679" spans="1:1" ht="18" customHeight="1" x14ac:dyDescent="0.45">
      <c r="A679" s="26"/>
    </row>
    <row r="680" spans="1:1" ht="18" customHeight="1" x14ac:dyDescent="0.45">
      <c r="A680" s="26"/>
    </row>
    <row r="681" spans="1:1" ht="18" customHeight="1" x14ac:dyDescent="0.45">
      <c r="A681" s="26"/>
    </row>
    <row r="682" spans="1:1" ht="18" customHeight="1" x14ac:dyDescent="0.45">
      <c r="A682" s="26"/>
    </row>
    <row r="683" spans="1:1" ht="18" customHeight="1" x14ac:dyDescent="0.45">
      <c r="A683" s="26"/>
    </row>
    <row r="684" spans="1:1" ht="18" customHeight="1" x14ac:dyDescent="0.45">
      <c r="A684" s="26"/>
    </row>
    <row r="685" spans="1:1" ht="18" customHeight="1" x14ac:dyDescent="0.45">
      <c r="A685" s="26"/>
    </row>
    <row r="686" spans="1:1" ht="18" customHeight="1" x14ac:dyDescent="0.45">
      <c r="A686" s="26"/>
    </row>
    <row r="687" spans="1:1" ht="18" customHeight="1" x14ac:dyDescent="0.45">
      <c r="A687" s="26"/>
    </row>
    <row r="688" spans="1:1" ht="18" customHeight="1" x14ac:dyDescent="0.45">
      <c r="A688" s="26"/>
    </row>
    <row r="689" spans="1:1" ht="18" customHeight="1" x14ac:dyDescent="0.45">
      <c r="A689" s="26"/>
    </row>
    <row r="690" spans="1:1" ht="18" customHeight="1" x14ac:dyDescent="0.45">
      <c r="A690" s="26"/>
    </row>
    <row r="691" spans="1:1" ht="18" customHeight="1" x14ac:dyDescent="0.45">
      <c r="A691" s="26"/>
    </row>
    <row r="692" spans="1:1" ht="18" customHeight="1" x14ac:dyDescent="0.45">
      <c r="A692" s="26"/>
    </row>
    <row r="693" spans="1:1" ht="18" customHeight="1" x14ac:dyDescent="0.45">
      <c r="A693" s="26"/>
    </row>
    <row r="694" spans="1:1" ht="18" customHeight="1" x14ac:dyDescent="0.45">
      <c r="A694" s="26"/>
    </row>
    <row r="695" spans="1:1" ht="18" customHeight="1" x14ac:dyDescent="0.45">
      <c r="A695" s="26"/>
    </row>
    <row r="696" spans="1:1" ht="18" customHeight="1" x14ac:dyDescent="0.45">
      <c r="A696" s="26"/>
    </row>
    <row r="697" spans="1:1" ht="18" customHeight="1" x14ac:dyDescent="0.45">
      <c r="A697" s="26"/>
    </row>
    <row r="698" spans="1:1" ht="18" customHeight="1" x14ac:dyDescent="0.45">
      <c r="A698" s="26"/>
    </row>
    <row r="699" spans="1:1" ht="18" customHeight="1" x14ac:dyDescent="0.45">
      <c r="A699" s="26"/>
    </row>
    <row r="700" spans="1:1" ht="18" customHeight="1" x14ac:dyDescent="0.45">
      <c r="A700" s="26"/>
    </row>
    <row r="701" spans="1:1" ht="18" customHeight="1" x14ac:dyDescent="0.45">
      <c r="A701" s="26"/>
    </row>
    <row r="702" spans="1:1" ht="18" customHeight="1" x14ac:dyDescent="0.45">
      <c r="A702" s="26"/>
    </row>
    <row r="703" spans="1:1" ht="18" customHeight="1" x14ac:dyDescent="0.45">
      <c r="A703" s="26"/>
    </row>
    <row r="704" spans="1:1" ht="18" customHeight="1" x14ac:dyDescent="0.45">
      <c r="A704" s="26"/>
    </row>
    <row r="705" spans="1:1" ht="18" customHeight="1" x14ac:dyDescent="0.45">
      <c r="A705" s="26"/>
    </row>
    <row r="706" spans="1:1" ht="18" customHeight="1" x14ac:dyDescent="0.45">
      <c r="A706" s="26"/>
    </row>
    <row r="707" spans="1:1" ht="18" customHeight="1" x14ac:dyDescent="0.45">
      <c r="A707" s="26"/>
    </row>
    <row r="708" spans="1:1" ht="18" customHeight="1" x14ac:dyDescent="0.45">
      <c r="A708" s="26"/>
    </row>
    <row r="709" spans="1:1" ht="18" customHeight="1" x14ac:dyDescent="0.45">
      <c r="A709" s="26"/>
    </row>
    <row r="710" spans="1:1" ht="18" customHeight="1" x14ac:dyDescent="0.45">
      <c r="A710" s="26"/>
    </row>
    <row r="711" spans="1:1" ht="18" customHeight="1" x14ac:dyDescent="0.45">
      <c r="A711" s="26"/>
    </row>
    <row r="712" spans="1:1" ht="18" customHeight="1" x14ac:dyDescent="0.45">
      <c r="A712" s="26"/>
    </row>
    <row r="713" spans="1:1" ht="18" customHeight="1" x14ac:dyDescent="0.45">
      <c r="A713" s="26"/>
    </row>
    <row r="714" spans="1:1" ht="18" customHeight="1" x14ac:dyDescent="0.45">
      <c r="A714" s="26"/>
    </row>
    <row r="715" spans="1:1" ht="18" customHeight="1" x14ac:dyDescent="0.45">
      <c r="A715" s="26"/>
    </row>
    <row r="716" spans="1:1" ht="18" customHeight="1" x14ac:dyDescent="0.45">
      <c r="A716" s="26"/>
    </row>
    <row r="717" spans="1:1" ht="18" customHeight="1" x14ac:dyDescent="0.45">
      <c r="A717" s="26"/>
    </row>
    <row r="718" spans="1:1" ht="18" customHeight="1" x14ac:dyDescent="0.45">
      <c r="A718" s="26"/>
    </row>
    <row r="719" spans="1:1" ht="18" customHeight="1" x14ac:dyDescent="0.45">
      <c r="A719" s="26"/>
    </row>
    <row r="720" spans="1:1" ht="18" customHeight="1" x14ac:dyDescent="0.45">
      <c r="A720" s="26"/>
    </row>
    <row r="721" spans="1:1" ht="18" customHeight="1" x14ac:dyDescent="0.45">
      <c r="A721" s="26"/>
    </row>
    <row r="722" spans="1:1" ht="18" customHeight="1" x14ac:dyDescent="0.45">
      <c r="A722" s="26"/>
    </row>
    <row r="723" spans="1:1" ht="18" customHeight="1" x14ac:dyDescent="0.45">
      <c r="A723" s="26"/>
    </row>
    <row r="724" spans="1:1" ht="18" customHeight="1" x14ac:dyDescent="0.45">
      <c r="A724" s="26"/>
    </row>
    <row r="725" spans="1:1" ht="18" customHeight="1" x14ac:dyDescent="0.45">
      <c r="A725" s="26"/>
    </row>
    <row r="726" spans="1:1" ht="18" customHeight="1" x14ac:dyDescent="0.45">
      <c r="A726" s="26"/>
    </row>
    <row r="727" spans="1:1" ht="18" customHeight="1" x14ac:dyDescent="0.45">
      <c r="A727" s="26"/>
    </row>
    <row r="728" spans="1:1" ht="18" customHeight="1" x14ac:dyDescent="0.45">
      <c r="A728" s="26"/>
    </row>
    <row r="729" spans="1:1" ht="18" customHeight="1" x14ac:dyDescent="0.45">
      <c r="A729" s="26"/>
    </row>
    <row r="730" spans="1:1" ht="18" customHeight="1" x14ac:dyDescent="0.45">
      <c r="A730" s="26"/>
    </row>
    <row r="731" spans="1:1" ht="18" customHeight="1" x14ac:dyDescent="0.45">
      <c r="A731" s="26"/>
    </row>
    <row r="732" spans="1:1" ht="18" customHeight="1" x14ac:dyDescent="0.45">
      <c r="A732" s="26"/>
    </row>
    <row r="733" spans="1:1" ht="18" customHeight="1" x14ac:dyDescent="0.45">
      <c r="A733" s="26"/>
    </row>
    <row r="734" spans="1:1" ht="18" customHeight="1" x14ac:dyDescent="0.45">
      <c r="A734" s="26"/>
    </row>
    <row r="735" spans="1:1" ht="18" customHeight="1" x14ac:dyDescent="0.45">
      <c r="A735" s="26"/>
    </row>
    <row r="736" spans="1:1" ht="18" customHeight="1" x14ac:dyDescent="0.45">
      <c r="A736" s="26"/>
    </row>
    <row r="737" spans="1:1" ht="18" customHeight="1" x14ac:dyDescent="0.45">
      <c r="A737" s="26"/>
    </row>
    <row r="738" spans="1:1" ht="18" customHeight="1" x14ac:dyDescent="0.45">
      <c r="A738" s="26"/>
    </row>
    <row r="739" spans="1:1" ht="18" customHeight="1" x14ac:dyDescent="0.45">
      <c r="A739" s="26"/>
    </row>
    <row r="740" spans="1:1" ht="18" customHeight="1" x14ac:dyDescent="0.45">
      <c r="A740" s="26"/>
    </row>
    <row r="741" spans="1:1" ht="18" customHeight="1" x14ac:dyDescent="0.45">
      <c r="A741" s="26"/>
    </row>
    <row r="742" spans="1:1" ht="18" customHeight="1" x14ac:dyDescent="0.45">
      <c r="A742" s="26"/>
    </row>
    <row r="743" spans="1:1" ht="18" customHeight="1" x14ac:dyDescent="0.45">
      <c r="A743" s="26"/>
    </row>
    <row r="744" spans="1:1" ht="18" customHeight="1" x14ac:dyDescent="0.45">
      <c r="A744" s="26"/>
    </row>
    <row r="745" spans="1:1" ht="18" customHeight="1" x14ac:dyDescent="0.45">
      <c r="A745" s="26"/>
    </row>
    <row r="746" spans="1:1" ht="18" customHeight="1" x14ac:dyDescent="0.45">
      <c r="A746" s="26"/>
    </row>
    <row r="747" spans="1:1" ht="18" customHeight="1" x14ac:dyDescent="0.45">
      <c r="A747" s="26"/>
    </row>
    <row r="748" spans="1:1" ht="18" customHeight="1" x14ac:dyDescent="0.45">
      <c r="A748" s="26"/>
    </row>
    <row r="749" spans="1:1" ht="18" customHeight="1" x14ac:dyDescent="0.45">
      <c r="A749" s="26"/>
    </row>
    <row r="750" spans="1:1" ht="18" customHeight="1" x14ac:dyDescent="0.45">
      <c r="A750" s="26"/>
    </row>
    <row r="751" spans="1:1" ht="18" customHeight="1" x14ac:dyDescent="0.45">
      <c r="A751" s="26"/>
    </row>
    <row r="752" spans="1:1" ht="18" customHeight="1" x14ac:dyDescent="0.45">
      <c r="A752" s="26"/>
    </row>
    <row r="753" spans="1:1" ht="18" customHeight="1" x14ac:dyDescent="0.45">
      <c r="A753" s="26"/>
    </row>
    <row r="754" spans="1:1" ht="18" customHeight="1" x14ac:dyDescent="0.45">
      <c r="A754" s="26"/>
    </row>
    <row r="755" spans="1:1" ht="18" customHeight="1" x14ac:dyDescent="0.45">
      <c r="A755" s="26"/>
    </row>
    <row r="756" spans="1:1" ht="18" customHeight="1" x14ac:dyDescent="0.45">
      <c r="A756" s="26"/>
    </row>
    <row r="757" spans="1:1" ht="18" customHeight="1" x14ac:dyDescent="0.45">
      <c r="A757" s="26"/>
    </row>
    <row r="758" spans="1:1" ht="18" customHeight="1" x14ac:dyDescent="0.45">
      <c r="A758" s="26"/>
    </row>
    <row r="759" spans="1:1" ht="18" customHeight="1" x14ac:dyDescent="0.45">
      <c r="A759" s="26"/>
    </row>
    <row r="760" spans="1:1" ht="18" customHeight="1" x14ac:dyDescent="0.45">
      <c r="A760" s="26"/>
    </row>
    <row r="761" spans="1:1" ht="18" customHeight="1" x14ac:dyDescent="0.45">
      <c r="A761" s="26"/>
    </row>
    <row r="762" spans="1:1" ht="18" customHeight="1" x14ac:dyDescent="0.45">
      <c r="A762" s="26"/>
    </row>
    <row r="763" spans="1:1" ht="18" customHeight="1" x14ac:dyDescent="0.45">
      <c r="A763" s="26"/>
    </row>
    <row r="764" spans="1:1" ht="18" customHeight="1" x14ac:dyDescent="0.45">
      <c r="A764" s="26"/>
    </row>
    <row r="765" spans="1:1" ht="18" customHeight="1" x14ac:dyDescent="0.45">
      <c r="A765" s="26"/>
    </row>
    <row r="766" spans="1:1" ht="18" customHeight="1" x14ac:dyDescent="0.45">
      <c r="A766" s="26"/>
    </row>
    <row r="767" spans="1:1" ht="18" customHeight="1" x14ac:dyDescent="0.45">
      <c r="A767" s="26"/>
    </row>
    <row r="768" spans="1:1" ht="18" customHeight="1" x14ac:dyDescent="0.45">
      <c r="A768" s="26"/>
    </row>
    <row r="769" spans="1:1" ht="18" customHeight="1" x14ac:dyDescent="0.45">
      <c r="A769" s="26"/>
    </row>
    <row r="770" spans="1:1" ht="18" customHeight="1" x14ac:dyDescent="0.45">
      <c r="A770" s="26"/>
    </row>
    <row r="771" spans="1:1" ht="18" customHeight="1" x14ac:dyDescent="0.45">
      <c r="A771" s="26"/>
    </row>
    <row r="772" spans="1:1" ht="18" customHeight="1" x14ac:dyDescent="0.45">
      <c r="A772" s="26"/>
    </row>
    <row r="773" spans="1:1" ht="18" customHeight="1" x14ac:dyDescent="0.45">
      <c r="A773" s="26"/>
    </row>
    <row r="774" spans="1:1" ht="18" customHeight="1" x14ac:dyDescent="0.45">
      <c r="A774" s="26"/>
    </row>
    <row r="775" spans="1:1" ht="18" customHeight="1" x14ac:dyDescent="0.45">
      <c r="A775" s="26"/>
    </row>
    <row r="776" spans="1:1" ht="18" customHeight="1" x14ac:dyDescent="0.45">
      <c r="A776" s="26"/>
    </row>
    <row r="777" spans="1:1" ht="18" customHeight="1" x14ac:dyDescent="0.45">
      <c r="A777" s="26"/>
    </row>
    <row r="778" spans="1:1" ht="18" customHeight="1" x14ac:dyDescent="0.45">
      <c r="A778" s="26"/>
    </row>
    <row r="779" spans="1:1" ht="18" customHeight="1" x14ac:dyDescent="0.45">
      <c r="A779" s="26"/>
    </row>
    <row r="780" spans="1:1" ht="18" customHeight="1" x14ac:dyDescent="0.45">
      <c r="A780" s="26"/>
    </row>
    <row r="781" spans="1:1" ht="18" customHeight="1" x14ac:dyDescent="0.45">
      <c r="A781" s="26"/>
    </row>
    <row r="782" spans="1:1" ht="18" customHeight="1" x14ac:dyDescent="0.45">
      <c r="A782" s="26"/>
    </row>
    <row r="783" spans="1:1" ht="18" customHeight="1" x14ac:dyDescent="0.45">
      <c r="A783" s="26"/>
    </row>
    <row r="784" spans="1:1" ht="18" customHeight="1" x14ac:dyDescent="0.45">
      <c r="A784" s="26"/>
    </row>
    <row r="785" spans="1:1" ht="18" customHeight="1" x14ac:dyDescent="0.45">
      <c r="A785" s="26"/>
    </row>
    <row r="786" spans="1:1" ht="18" customHeight="1" x14ac:dyDescent="0.45">
      <c r="A786" s="26"/>
    </row>
    <row r="787" spans="1:1" ht="18" customHeight="1" x14ac:dyDescent="0.45">
      <c r="A787" s="26"/>
    </row>
    <row r="788" spans="1:1" ht="18" customHeight="1" x14ac:dyDescent="0.45">
      <c r="A788" s="26"/>
    </row>
    <row r="789" spans="1:1" ht="18" customHeight="1" x14ac:dyDescent="0.45">
      <c r="A789" s="26"/>
    </row>
    <row r="790" spans="1:1" ht="18" customHeight="1" x14ac:dyDescent="0.45">
      <c r="A790" s="26"/>
    </row>
    <row r="791" spans="1:1" ht="18" customHeight="1" x14ac:dyDescent="0.45">
      <c r="A791" s="26"/>
    </row>
    <row r="792" spans="1:1" ht="18" customHeight="1" x14ac:dyDescent="0.45">
      <c r="A792" s="26"/>
    </row>
    <row r="793" spans="1:1" ht="18" customHeight="1" x14ac:dyDescent="0.45">
      <c r="A793" s="26"/>
    </row>
    <row r="794" spans="1:1" ht="18" customHeight="1" x14ac:dyDescent="0.45">
      <c r="A794" s="26"/>
    </row>
    <row r="795" spans="1:1" ht="18" customHeight="1" x14ac:dyDescent="0.45">
      <c r="A795" s="26"/>
    </row>
    <row r="796" spans="1:1" ht="18" customHeight="1" x14ac:dyDescent="0.45">
      <c r="A796" s="26"/>
    </row>
    <row r="797" spans="1:1" ht="18" customHeight="1" x14ac:dyDescent="0.45">
      <c r="A797" s="26"/>
    </row>
    <row r="798" spans="1:1" ht="18" customHeight="1" x14ac:dyDescent="0.45">
      <c r="A798" s="26"/>
    </row>
    <row r="799" spans="1:1" ht="18" customHeight="1" x14ac:dyDescent="0.45">
      <c r="A799" s="26"/>
    </row>
    <row r="800" spans="1:1" ht="18" customHeight="1" x14ac:dyDescent="0.45">
      <c r="A800" s="26"/>
    </row>
    <row r="801" spans="1:1" ht="18" customHeight="1" x14ac:dyDescent="0.45">
      <c r="A801" s="26"/>
    </row>
    <row r="802" spans="1:1" ht="18" customHeight="1" x14ac:dyDescent="0.45">
      <c r="A802" s="26"/>
    </row>
    <row r="803" spans="1:1" ht="18" customHeight="1" x14ac:dyDescent="0.45">
      <c r="A803" s="26"/>
    </row>
    <row r="804" spans="1:1" ht="18" customHeight="1" x14ac:dyDescent="0.45">
      <c r="A804" s="26"/>
    </row>
    <row r="805" spans="1:1" ht="18" customHeight="1" x14ac:dyDescent="0.45">
      <c r="A805" s="26"/>
    </row>
    <row r="806" spans="1:1" ht="18" customHeight="1" x14ac:dyDescent="0.45">
      <c r="A806" s="26"/>
    </row>
    <row r="807" spans="1:1" ht="18" customHeight="1" x14ac:dyDescent="0.45">
      <c r="A807" s="26"/>
    </row>
    <row r="808" spans="1:1" ht="18" customHeight="1" x14ac:dyDescent="0.45">
      <c r="A808" s="26"/>
    </row>
    <row r="809" spans="1:1" ht="18" customHeight="1" x14ac:dyDescent="0.45">
      <c r="A809" s="26"/>
    </row>
    <row r="810" spans="1:1" ht="18" customHeight="1" x14ac:dyDescent="0.45">
      <c r="A810" s="26"/>
    </row>
    <row r="811" spans="1:1" ht="18" customHeight="1" x14ac:dyDescent="0.45">
      <c r="A811" s="26"/>
    </row>
    <row r="812" spans="1:1" ht="18" customHeight="1" x14ac:dyDescent="0.45">
      <c r="A812" s="26"/>
    </row>
    <row r="813" spans="1:1" ht="18" customHeight="1" x14ac:dyDescent="0.45">
      <c r="A813" s="26"/>
    </row>
    <row r="814" spans="1:1" ht="18" customHeight="1" x14ac:dyDescent="0.45">
      <c r="A814" s="26"/>
    </row>
    <row r="815" spans="1:1" ht="18" customHeight="1" x14ac:dyDescent="0.45">
      <c r="A815" s="26"/>
    </row>
    <row r="816" spans="1:1" ht="18" customHeight="1" x14ac:dyDescent="0.45">
      <c r="A816" s="26"/>
    </row>
    <row r="817" spans="1:1" ht="18" customHeight="1" x14ac:dyDescent="0.45">
      <c r="A817" s="26"/>
    </row>
    <row r="818" spans="1:1" ht="18" customHeight="1" x14ac:dyDescent="0.45">
      <c r="A818" s="26"/>
    </row>
    <row r="819" spans="1:1" ht="18" customHeight="1" x14ac:dyDescent="0.45">
      <c r="A819" s="26"/>
    </row>
    <row r="820" spans="1:1" ht="18" customHeight="1" x14ac:dyDescent="0.45">
      <c r="A820" s="26"/>
    </row>
    <row r="821" spans="1:1" ht="18" customHeight="1" x14ac:dyDescent="0.45">
      <c r="A821" s="26"/>
    </row>
    <row r="822" spans="1:1" ht="18" customHeight="1" x14ac:dyDescent="0.45">
      <c r="A822" s="26"/>
    </row>
    <row r="823" spans="1:1" ht="18" customHeight="1" x14ac:dyDescent="0.45">
      <c r="A823" s="26"/>
    </row>
    <row r="824" spans="1:1" ht="18" customHeight="1" x14ac:dyDescent="0.45">
      <c r="A824" s="26"/>
    </row>
    <row r="825" spans="1:1" ht="18" customHeight="1" x14ac:dyDescent="0.45">
      <c r="A825" s="26"/>
    </row>
    <row r="826" spans="1:1" ht="18" customHeight="1" x14ac:dyDescent="0.45">
      <c r="A826" s="26"/>
    </row>
    <row r="827" spans="1:1" ht="18" customHeight="1" x14ac:dyDescent="0.45">
      <c r="A827" s="26"/>
    </row>
    <row r="828" spans="1:1" ht="18" customHeight="1" x14ac:dyDescent="0.45">
      <c r="A828" s="26"/>
    </row>
    <row r="829" spans="1:1" ht="18" customHeight="1" x14ac:dyDescent="0.45">
      <c r="A829" s="26"/>
    </row>
    <row r="830" spans="1:1" ht="18" customHeight="1" x14ac:dyDescent="0.45">
      <c r="A830" s="26"/>
    </row>
    <row r="831" spans="1:1" ht="18" customHeight="1" x14ac:dyDescent="0.45">
      <c r="A831" s="26"/>
    </row>
    <row r="832" spans="1:1" ht="18" customHeight="1" x14ac:dyDescent="0.45">
      <c r="A832" s="26"/>
    </row>
    <row r="833" spans="1:1" ht="18" customHeight="1" x14ac:dyDescent="0.45">
      <c r="A833" s="26"/>
    </row>
    <row r="834" spans="1:1" ht="18" customHeight="1" x14ac:dyDescent="0.45">
      <c r="A834" s="26"/>
    </row>
    <row r="835" spans="1:1" ht="18" customHeight="1" x14ac:dyDescent="0.45">
      <c r="A835" s="26"/>
    </row>
    <row r="836" spans="1:1" ht="18" customHeight="1" x14ac:dyDescent="0.45">
      <c r="A836" s="26"/>
    </row>
    <row r="837" spans="1:1" ht="18" customHeight="1" x14ac:dyDescent="0.45">
      <c r="A837" s="26"/>
    </row>
    <row r="838" spans="1:1" ht="18" customHeight="1" x14ac:dyDescent="0.45">
      <c r="A838" s="26"/>
    </row>
    <row r="839" spans="1:1" ht="18" customHeight="1" x14ac:dyDescent="0.45">
      <c r="A839" s="26"/>
    </row>
    <row r="840" spans="1:1" ht="18" customHeight="1" x14ac:dyDescent="0.45">
      <c r="A840" s="26"/>
    </row>
    <row r="841" spans="1:1" ht="18" customHeight="1" x14ac:dyDescent="0.45">
      <c r="A841" s="26"/>
    </row>
    <row r="842" spans="1:1" ht="18" customHeight="1" x14ac:dyDescent="0.45">
      <c r="A842" s="26"/>
    </row>
    <row r="843" spans="1:1" ht="18" customHeight="1" x14ac:dyDescent="0.45">
      <c r="A843" s="26"/>
    </row>
    <row r="844" spans="1:1" ht="18" customHeight="1" x14ac:dyDescent="0.45">
      <c r="A844" s="26"/>
    </row>
    <row r="845" spans="1:1" ht="18" customHeight="1" x14ac:dyDescent="0.45">
      <c r="A845" s="26"/>
    </row>
    <row r="846" spans="1:1" ht="18" customHeight="1" x14ac:dyDescent="0.45">
      <c r="A846" s="26"/>
    </row>
    <row r="847" spans="1:1" ht="18" customHeight="1" x14ac:dyDescent="0.45">
      <c r="A847" s="26"/>
    </row>
    <row r="848" spans="1:1" ht="18" customHeight="1" x14ac:dyDescent="0.45">
      <c r="A848" s="26"/>
    </row>
    <row r="849" spans="1:1" ht="18" customHeight="1" x14ac:dyDescent="0.45">
      <c r="A849" s="26"/>
    </row>
    <row r="850" spans="1:1" ht="18" customHeight="1" x14ac:dyDescent="0.45">
      <c r="A850" s="26"/>
    </row>
    <row r="851" spans="1:1" ht="18" customHeight="1" x14ac:dyDescent="0.45">
      <c r="A851" s="26"/>
    </row>
    <row r="852" spans="1:1" ht="18" customHeight="1" x14ac:dyDescent="0.45">
      <c r="A852" s="26"/>
    </row>
    <row r="853" spans="1:1" ht="18" customHeight="1" x14ac:dyDescent="0.45">
      <c r="A853" s="26"/>
    </row>
    <row r="854" spans="1:1" ht="18" customHeight="1" x14ac:dyDescent="0.45">
      <c r="A854" s="26"/>
    </row>
    <row r="855" spans="1:1" ht="18" customHeight="1" x14ac:dyDescent="0.45">
      <c r="A855" s="26"/>
    </row>
    <row r="856" spans="1:1" ht="18" customHeight="1" x14ac:dyDescent="0.45">
      <c r="A856" s="26"/>
    </row>
    <row r="857" spans="1:1" ht="18" customHeight="1" x14ac:dyDescent="0.45">
      <c r="A857" s="26"/>
    </row>
    <row r="858" spans="1:1" ht="18" customHeight="1" x14ac:dyDescent="0.45">
      <c r="A858" s="26"/>
    </row>
    <row r="859" spans="1:1" ht="18" customHeight="1" x14ac:dyDescent="0.45">
      <c r="A859" s="26"/>
    </row>
    <row r="860" spans="1:1" ht="18" customHeight="1" x14ac:dyDescent="0.45">
      <c r="A860" s="26"/>
    </row>
    <row r="861" spans="1:1" ht="18" customHeight="1" x14ac:dyDescent="0.45">
      <c r="A861" s="26"/>
    </row>
    <row r="862" spans="1:1" ht="18" customHeight="1" x14ac:dyDescent="0.45">
      <c r="A862" s="26"/>
    </row>
    <row r="863" spans="1:1" ht="18" customHeight="1" x14ac:dyDescent="0.45">
      <c r="A863" s="26"/>
    </row>
    <row r="864" spans="1:1" ht="18" customHeight="1" x14ac:dyDescent="0.45">
      <c r="A864" s="26"/>
    </row>
    <row r="865" spans="1:1" ht="18" customHeight="1" x14ac:dyDescent="0.45">
      <c r="A865" s="26"/>
    </row>
    <row r="866" spans="1:1" ht="18" customHeight="1" x14ac:dyDescent="0.45">
      <c r="A866" s="26"/>
    </row>
    <row r="867" spans="1:1" ht="18" customHeight="1" x14ac:dyDescent="0.45">
      <c r="A867" s="26"/>
    </row>
    <row r="868" spans="1:1" ht="18" customHeight="1" x14ac:dyDescent="0.45">
      <c r="A868" s="26"/>
    </row>
    <row r="869" spans="1:1" ht="18" customHeight="1" x14ac:dyDescent="0.45">
      <c r="A869" s="26"/>
    </row>
    <row r="870" spans="1:1" ht="18" customHeight="1" x14ac:dyDescent="0.45">
      <c r="A870" s="26"/>
    </row>
    <row r="871" spans="1:1" ht="18" customHeight="1" x14ac:dyDescent="0.45">
      <c r="A871" s="26"/>
    </row>
    <row r="872" spans="1:1" ht="18" customHeight="1" x14ac:dyDescent="0.45">
      <c r="A872" s="26"/>
    </row>
    <row r="873" spans="1:1" ht="18" customHeight="1" x14ac:dyDescent="0.45">
      <c r="A873" s="26"/>
    </row>
    <row r="874" spans="1:1" ht="18" customHeight="1" x14ac:dyDescent="0.45">
      <c r="A874" s="26"/>
    </row>
    <row r="875" spans="1:1" ht="18" customHeight="1" x14ac:dyDescent="0.45">
      <c r="A875" s="26"/>
    </row>
    <row r="876" spans="1:1" ht="18" customHeight="1" x14ac:dyDescent="0.45">
      <c r="A876" s="26"/>
    </row>
    <row r="877" spans="1:1" ht="18" customHeight="1" x14ac:dyDescent="0.45">
      <c r="A877" s="26"/>
    </row>
    <row r="878" spans="1:1" ht="18" customHeight="1" x14ac:dyDescent="0.45">
      <c r="A878" s="26"/>
    </row>
    <row r="879" spans="1:1" ht="18" customHeight="1" x14ac:dyDescent="0.45">
      <c r="A879" s="26"/>
    </row>
    <row r="880" spans="1:1" ht="18" customHeight="1" x14ac:dyDescent="0.45">
      <c r="A880" s="26"/>
    </row>
    <row r="881" spans="1:1" ht="18" customHeight="1" x14ac:dyDescent="0.45">
      <c r="A881" s="26"/>
    </row>
    <row r="882" spans="1:1" ht="18" customHeight="1" x14ac:dyDescent="0.45">
      <c r="A882" s="26"/>
    </row>
    <row r="883" spans="1:1" ht="18" customHeight="1" x14ac:dyDescent="0.45">
      <c r="A883" s="26"/>
    </row>
    <row r="884" spans="1:1" ht="18" customHeight="1" x14ac:dyDescent="0.45">
      <c r="A884" s="26"/>
    </row>
    <row r="885" spans="1:1" ht="18" customHeight="1" x14ac:dyDescent="0.45">
      <c r="A885" s="26"/>
    </row>
    <row r="886" spans="1:1" ht="18" customHeight="1" x14ac:dyDescent="0.45">
      <c r="A886" s="26"/>
    </row>
    <row r="887" spans="1:1" ht="18" customHeight="1" x14ac:dyDescent="0.45">
      <c r="A887" s="26"/>
    </row>
    <row r="888" spans="1:1" ht="18" customHeight="1" x14ac:dyDescent="0.45">
      <c r="A888" s="26"/>
    </row>
    <row r="889" spans="1:1" ht="18" customHeight="1" x14ac:dyDescent="0.45">
      <c r="A889" s="26"/>
    </row>
    <row r="890" spans="1:1" ht="18" customHeight="1" x14ac:dyDescent="0.45">
      <c r="A890" s="26"/>
    </row>
    <row r="891" spans="1:1" ht="18" customHeight="1" x14ac:dyDescent="0.45">
      <c r="A891" s="26"/>
    </row>
    <row r="892" spans="1:1" ht="18" customHeight="1" x14ac:dyDescent="0.45">
      <c r="A892" s="26"/>
    </row>
    <row r="893" spans="1:1" ht="18" customHeight="1" x14ac:dyDescent="0.45">
      <c r="A893" s="26"/>
    </row>
    <row r="894" spans="1:1" ht="18" customHeight="1" x14ac:dyDescent="0.45">
      <c r="A894" s="26"/>
    </row>
    <row r="895" spans="1:1" ht="18" customHeight="1" x14ac:dyDescent="0.45">
      <c r="A895" s="26"/>
    </row>
    <row r="896" spans="1:1" ht="18" customHeight="1" x14ac:dyDescent="0.45">
      <c r="A896" s="26"/>
    </row>
    <row r="897" spans="1:1" ht="18" customHeight="1" x14ac:dyDescent="0.45">
      <c r="A897" s="26"/>
    </row>
    <row r="898" spans="1:1" ht="18" customHeight="1" x14ac:dyDescent="0.45">
      <c r="A898" s="26"/>
    </row>
    <row r="899" spans="1:1" ht="18" customHeight="1" x14ac:dyDescent="0.45">
      <c r="A899" s="26"/>
    </row>
    <row r="900" spans="1:1" ht="18" customHeight="1" x14ac:dyDescent="0.45">
      <c r="A900" s="26"/>
    </row>
    <row r="901" spans="1:1" ht="18" customHeight="1" x14ac:dyDescent="0.45">
      <c r="A901" s="26"/>
    </row>
    <row r="902" spans="1:1" ht="18" customHeight="1" x14ac:dyDescent="0.45">
      <c r="A902" s="26"/>
    </row>
    <row r="903" spans="1:1" ht="18" customHeight="1" x14ac:dyDescent="0.45">
      <c r="A903" s="26"/>
    </row>
    <row r="904" spans="1:1" ht="18" customHeight="1" x14ac:dyDescent="0.45">
      <c r="A904" s="26"/>
    </row>
    <row r="905" spans="1:1" ht="18" customHeight="1" x14ac:dyDescent="0.45">
      <c r="A905" s="26"/>
    </row>
    <row r="906" spans="1:1" ht="18" customHeight="1" x14ac:dyDescent="0.45">
      <c r="A906" s="26"/>
    </row>
    <row r="907" spans="1:1" ht="18" customHeight="1" x14ac:dyDescent="0.45">
      <c r="A907" s="26"/>
    </row>
    <row r="908" spans="1:1" ht="18" customHeight="1" x14ac:dyDescent="0.45">
      <c r="A908" s="26"/>
    </row>
    <row r="909" spans="1:1" ht="18" customHeight="1" x14ac:dyDescent="0.45">
      <c r="A909" s="26"/>
    </row>
    <row r="910" spans="1:1" ht="18" customHeight="1" x14ac:dyDescent="0.45">
      <c r="A910" s="26"/>
    </row>
    <row r="911" spans="1:1" ht="18" customHeight="1" x14ac:dyDescent="0.45">
      <c r="A911" s="26"/>
    </row>
    <row r="912" spans="1:1" ht="18" customHeight="1" x14ac:dyDescent="0.45">
      <c r="A912" s="26"/>
    </row>
    <row r="913" spans="1:1" ht="18" customHeight="1" x14ac:dyDescent="0.45">
      <c r="A913" s="26"/>
    </row>
    <row r="914" spans="1:1" ht="18" customHeight="1" x14ac:dyDescent="0.45">
      <c r="A914" s="26"/>
    </row>
    <row r="915" spans="1:1" ht="18" customHeight="1" x14ac:dyDescent="0.45">
      <c r="A915" s="26"/>
    </row>
    <row r="916" spans="1:1" ht="18" customHeight="1" x14ac:dyDescent="0.45">
      <c r="A916" s="26"/>
    </row>
    <row r="917" spans="1:1" ht="18" customHeight="1" x14ac:dyDescent="0.45">
      <c r="A917" s="26"/>
    </row>
    <row r="918" spans="1:1" ht="18" customHeight="1" x14ac:dyDescent="0.45">
      <c r="A918" s="26"/>
    </row>
    <row r="919" spans="1:1" ht="18" customHeight="1" x14ac:dyDescent="0.45">
      <c r="A919" s="26"/>
    </row>
    <row r="920" spans="1:1" ht="18" customHeight="1" x14ac:dyDescent="0.45">
      <c r="A920" s="26"/>
    </row>
    <row r="921" spans="1:1" ht="18" customHeight="1" x14ac:dyDescent="0.45">
      <c r="A921" s="26"/>
    </row>
    <row r="922" spans="1:1" ht="18" customHeight="1" x14ac:dyDescent="0.45">
      <c r="A922" s="26"/>
    </row>
    <row r="923" spans="1:1" ht="18" customHeight="1" x14ac:dyDescent="0.45">
      <c r="A923" s="26"/>
    </row>
    <row r="924" spans="1:1" ht="18" customHeight="1" x14ac:dyDescent="0.45">
      <c r="A924" s="26"/>
    </row>
    <row r="925" spans="1:1" ht="18" customHeight="1" x14ac:dyDescent="0.45">
      <c r="A925" s="26"/>
    </row>
    <row r="926" spans="1:1" ht="18" customHeight="1" x14ac:dyDescent="0.45">
      <c r="A926" s="26"/>
    </row>
    <row r="927" spans="1:1" ht="18" customHeight="1" x14ac:dyDescent="0.45">
      <c r="A927" s="26"/>
    </row>
    <row r="928" spans="1:1" ht="18" customHeight="1" x14ac:dyDescent="0.45">
      <c r="A928" s="26"/>
    </row>
    <row r="929" spans="1:1" ht="18" customHeight="1" x14ac:dyDescent="0.45">
      <c r="A929" s="26"/>
    </row>
    <row r="930" spans="1:1" ht="18" customHeight="1" x14ac:dyDescent="0.45">
      <c r="A930" s="26"/>
    </row>
    <row r="931" spans="1:1" ht="18" customHeight="1" x14ac:dyDescent="0.45">
      <c r="A931" s="26"/>
    </row>
    <row r="932" spans="1:1" ht="18" customHeight="1" x14ac:dyDescent="0.45">
      <c r="A932" s="26"/>
    </row>
    <row r="933" spans="1:1" ht="18" customHeight="1" x14ac:dyDescent="0.45">
      <c r="A933" s="26"/>
    </row>
    <row r="934" spans="1:1" ht="18" customHeight="1" x14ac:dyDescent="0.45">
      <c r="A934" s="26"/>
    </row>
    <row r="935" spans="1:1" ht="18" customHeight="1" x14ac:dyDescent="0.45">
      <c r="A935" s="26"/>
    </row>
    <row r="936" spans="1:1" ht="18" customHeight="1" x14ac:dyDescent="0.45">
      <c r="A936" s="26"/>
    </row>
    <row r="937" spans="1:1" ht="18" customHeight="1" x14ac:dyDescent="0.45">
      <c r="A937" s="26"/>
    </row>
    <row r="938" spans="1:1" ht="18" customHeight="1" x14ac:dyDescent="0.45">
      <c r="A938" s="26"/>
    </row>
    <row r="939" spans="1:1" ht="18" customHeight="1" x14ac:dyDescent="0.45">
      <c r="A939" s="26"/>
    </row>
    <row r="940" spans="1:1" ht="18" customHeight="1" x14ac:dyDescent="0.45">
      <c r="A940" s="26"/>
    </row>
    <row r="941" spans="1:1" ht="18" customHeight="1" x14ac:dyDescent="0.45">
      <c r="A941" s="26"/>
    </row>
    <row r="942" spans="1:1" ht="18" customHeight="1" x14ac:dyDescent="0.45">
      <c r="A942" s="26"/>
    </row>
    <row r="943" spans="1:1" ht="18" customHeight="1" x14ac:dyDescent="0.45">
      <c r="A943" s="26"/>
    </row>
    <row r="944" spans="1:1" ht="18" customHeight="1" x14ac:dyDescent="0.45">
      <c r="A944" s="26"/>
    </row>
    <row r="945" spans="1:1" ht="18" customHeight="1" x14ac:dyDescent="0.45">
      <c r="A945" s="26"/>
    </row>
    <row r="946" spans="1:1" ht="18" customHeight="1" x14ac:dyDescent="0.45">
      <c r="A946" s="26"/>
    </row>
    <row r="947" spans="1:1" ht="18" customHeight="1" x14ac:dyDescent="0.45">
      <c r="A947" s="26"/>
    </row>
    <row r="948" spans="1:1" ht="18" customHeight="1" x14ac:dyDescent="0.45">
      <c r="A948" s="26"/>
    </row>
    <row r="949" spans="1:1" ht="18" customHeight="1" x14ac:dyDescent="0.45">
      <c r="A949" s="26"/>
    </row>
    <row r="950" spans="1:1" ht="18" customHeight="1" x14ac:dyDescent="0.45">
      <c r="A950" s="26"/>
    </row>
    <row r="951" spans="1:1" ht="18" customHeight="1" x14ac:dyDescent="0.45">
      <c r="A951" s="26"/>
    </row>
    <row r="952" spans="1:1" ht="18" customHeight="1" x14ac:dyDescent="0.45">
      <c r="A952" s="26"/>
    </row>
    <row r="953" spans="1:1" ht="18" customHeight="1" x14ac:dyDescent="0.45">
      <c r="A953" s="26"/>
    </row>
    <row r="954" spans="1:1" ht="18" customHeight="1" x14ac:dyDescent="0.45">
      <c r="A954" s="26"/>
    </row>
    <row r="955" spans="1:1" ht="18" customHeight="1" x14ac:dyDescent="0.45">
      <c r="A955" s="26"/>
    </row>
    <row r="956" spans="1:1" ht="18" customHeight="1" x14ac:dyDescent="0.45">
      <c r="A956" s="26"/>
    </row>
    <row r="957" spans="1:1" ht="18" customHeight="1" x14ac:dyDescent="0.45">
      <c r="A957" s="26"/>
    </row>
    <row r="958" spans="1:1" ht="18" customHeight="1" x14ac:dyDescent="0.45">
      <c r="A958" s="26"/>
    </row>
    <row r="959" spans="1:1" ht="18" customHeight="1" x14ac:dyDescent="0.45">
      <c r="A959" s="26"/>
    </row>
    <row r="960" spans="1:1" ht="18" customHeight="1" x14ac:dyDescent="0.45">
      <c r="A960" s="26"/>
    </row>
    <row r="961" spans="1:1" ht="18" customHeight="1" x14ac:dyDescent="0.45">
      <c r="A961" s="26"/>
    </row>
    <row r="962" spans="1:1" ht="18" customHeight="1" x14ac:dyDescent="0.45">
      <c r="A962" s="26"/>
    </row>
    <row r="963" spans="1:1" ht="18" customHeight="1" x14ac:dyDescent="0.45">
      <c r="A963" s="26"/>
    </row>
    <row r="964" spans="1:1" ht="18" customHeight="1" x14ac:dyDescent="0.45">
      <c r="A964" s="26"/>
    </row>
    <row r="965" spans="1:1" ht="18" customHeight="1" x14ac:dyDescent="0.45">
      <c r="A965" s="26"/>
    </row>
    <row r="966" spans="1:1" ht="18" customHeight="1" x14ac:dyDescent="0.45">
      <c r="A966" s="26"/>
    </row>
    <row r="967" spans="1:1" ht="18" customHeight="1" x14ac:dyDescent="0.45">
      <c r="A967" s="26"/>
    </row>
    <row r="968" spans="1:1" ht="18" customHeight="1" x14ac:dyDescent="0.45">
      <c r="A968" s="26"/>
    </row>
    <row r="969" spans="1:1" ht="18" customHeight="1" x14ac:dyDescent="0.45">
      <c r="A969" s="26"/>
    </row>
    <row r="970" spans="1:1" ht="18" customHeight="1" x14ac:dyDescent="0.45">
      <c r="A970" s="26"/>
    </row>
    <row r="971" spans="1:1" ht="18" customHeight="1" x14ac:dyDescent="0.45">
      <c r="A971" s="26"/>
    </row>
    <row r="972" spans="1:1" ht="18" customHeight="1" x14ac:dyDescent="0.45">
      <c r="A972" s="26"/>
    </row>
    <row r="973" spans="1:1" ht="18" customHeight="1" x14ac:dyDescent="0.45">
      <c r="A973" s="26"/>
    </row>
    <row r="974" spans="1:1" ht="18" customHeight="1" x14ac:dyDescent="0.45">
      <c r="A974" s="26"/>
    </row>
    <row r="975" spans="1:1" ht="18" customHeight="1" x14ac:dyDescent="0.45">
      <c r="A975" s="26"/>
    </row>
    <row r="976" spans="1:1" ht="18" customHeight="1" x14ac:dyDescent="0.45">
      <c r="A976" s="26"/>
    </row>
    <row r="977" spans="1:1" ht="18" customHeight="1" x14ac:dyDescent="0.45">
      <c r="A977" s="26"/>
    </row>
    <row r="978" spans="1:1" ht="18" customHeight="1" x14ac:dyDescent="0.45">
      <c r="A978" s="26"/>
    </row>
    <row r="979" spans="1:1" ht="18" customHeight="1" x14ac:dyDescent="0.45">
      <c r="A979" s="26"/>
    </row>
    <row r="980" spans="1:1" ht="18" customHeight="1" x14ac:dyDescent="0.45">
      <c r="A980" s="26"/>
    </row>
    <row r="981" spans="1:1" ht="18" customHeight="1" x14ac:dyDescent="0.45">
      <c r="A981" s="26"/>
    </row>
    <row r="982" spans="1:1" ht="18" customHeight="1" x14ac:dyDescent="0.45">
      <c r="A982" s="26"/>
    </row>
    <row r="983" spans="1:1" ht="18" customHeight="1" x14ac:dyDescent="0.45">
      <c r="A983" s="26"/>
    </row>
    <row r="984" spans="1:1" ht="18" customHeight="1" x14ac:dyDescent="0.45">
      <c r="A984" s="26"/>
    </row>
    <row r="985" spans="1:1" ht="18" customHeight="1" x14ac:dyDescent="0.45">
      <c r="A985" s="26"/>
    </row>
    <row r="986" spans="1:1" ht="18" customHeight="1" x14ac:dyDescent="0.45">
      <c r="A986" s="26"/>
    </row>
    <row r="987" spans="1:1" ht="18" customHeight="1" x14ac:dyDescent="0.45">
      <c r="A987" s="26"/>
    </row>
    <row r="988" spans="1:1" ht="18" customHeight="1" x14ac:dyDescent="0.45">
      <c r="A988" s="26"/>
    </row>
    <row r="989" spans="1:1" ht="18" customHeight="1" x14ac:dyDescent="0.45">
      <c r="A989" s="26"/>
    </row>
    <row r="990" spans="1:1" ht="18" customHeight="1" x14ac:dyDescent="0.45">
      <c r="A990" s="26"/>
    </row>
    <row r="991" spans="1:1" ht="18" customHeight="1" x14ac:dyDescent="0.45">
      <c r="A991" s="26"/>
    </row>
    <row r="992" spans="1:1" ht="18" customHeight="1" x14ac:dyDescent="0.45">
      <c r="A992" s="26"/>
    </row>
    <row r="993" spans="1:1" ht="18" customHeight="1" x14ac:dyDescent="0.45">
      <c r="A993" s="26"/>
    </row>
    <row r="994" spans="1:1" ht="18" customHeight="1" x14ac:dyDescent="0.45">
      <c r="A994" s="26"/>
    </row>
    <row r="995" spans="1:1" ht="18" customHeight="1" x14ac:dyDescent="0.45">
      <c r="A995" s="26"/>
    </row>
    <row r="996" spans="1:1" ht="18" customHeight="1" x14ac:dyDescent="0.45">
      <c r="A996" s="26"/>
    </row>
    <row r="997" spans="1:1" ht="18" customHeight="1" x14ac:dyDescent="0.45">
      <c r="A997" s="26"/>
    </row>
    <row r="998" spans="1:1" ht="18" customHeight="1" x14ac:dyDescent="0.45">
      <c r="A998" s="26"/>
    </row>
    <row r="999" spans="1:1" ht="18" customHeight="1" x14ac:dyDescent="0.45">
      <c r="A999" s="26"/>
    </row>
    <row r="1000" spans="1:1" ht="18" customHeight="1" x14ac:dyDescent="0.45">
      <c r="A1000" s="26"/>
    </row>
    <row r="1001" spans="1:1" ht="18" customHeight="1" x14ac:dyDescent="0.45">
      <c r="A1001" s="26"/>
    </row>
    <row r="1002" spans="1:1" ht="18" customHeight="1" x14ac:dyDescent="0.45">
      <c r="A1002" s="26"/>
    </row>
    <row r="1003" spans="1:1" ht="18" customHeight="1" x14ac:dyDescent="0.45">
      <c r="A1003" s="26"/>
    </row>
    <row r="1004" spans="1:1" ht="18" customHeight="1" x14ac:dyDescent="0.45">
      <c r="A1004" s="26"/>
    </row>
    <row r="1005" spans="1:1" ht="18" customHeight="1" x14ac:dyDescent="0.45">
      <c r="A1005" s="26"/>
    </row>
    <row r="1006" spans="1:1" ht="18" customHeight="1" x14ac:dyDescent="0.45">
      <c r="A1006" s="26"/>
    </row>
    <row r="1007" spans="1:1" ht="18" customHeight="1" x14ac:dyDescent="0.45">
      <c r="A1007" s="26"/>
    </row>
    <row r="1008" spans="1:1" ht="18" customHeight="1" x14ac:dyDescent="0.45">
      <c r="A1008" s="26"/>
    </row>
    <row r="1009" spans="1:1" ht="18" customHeight="1" x14ac:dyDescent="0.45">
      <c r="A1009" s="26"/>
    </row>
    <row r="1010" spans="1:1" ht="18" customHeight="1" x14ac:dyDescent="0.45">
      <c r="A1010" s="26"/>
    </row>
    <row r="1011" spans="1:1" ht="18" customHeight="1" x14ac:dyDescent="0.45">
      <c r="A1011" s="26"/>
    </row>
    <row r="1012" spans="1:1" ht="18" customHeight="1" x14ac:dyDescent="0.45">
      <c r="A1012" s="26"/>
    </row>
    <row r="1013" spans="1:1" ht="18" customHeight="1" x14ac:dyDescent="0.45">
      <c r="A1013" s="26"/>
    </row>
    <row r="1014" spans="1:1" ht="18" customHeight="1" x14ac:dyDescent="0.45">
      <c r="A1014" s="26"/>
    </row>
    <row r="1015" spans="1:1" ht="18" customHeight="1" x14ac:dyDescent="0.45">
      <c r="A1015" s="26"/>
    </row>
    <row r="1016" spans="1:1" ht="18" customHeight="1" x14ac:dyDescent="0.45">
      <c r="A1016" s="26"/>
    </row>
    <row r="1017" spans="1:1" ht="18" customHeight="1" x14ac:dyDescent="0.45">
      <c r="A1017" s="26"/>
    </row>
    <row r="1018" spans="1:1" ht="18" customHeight="1" x14ac:dyDescent="0.45">
      <c r="A1018" s="26"/>
    </row>
    <row r="1019" spans="1:1" ht="18" customHeight="1" x14ac:dyDescent="0.45">
      <c r="A1019" s="26"/>
    </row>
    <row r="1020" spans="1:1" ht="18" customHeight="1" x14ac:dyDescent="0.45">
      <c r="A1020" s="26"/>
    </row>
    <row r="1021" spans="1:1" ht="18" customHeight="1" x14ac:dyDescent="0.45">
      <c r="A1021" s="26"/>
    </row>
    <row r="1022" spans="1:1" ht="18" customHeight="1" x14ac:dyDescent="0.45">
      <c r="A1022" s="26"/>
    </row>
    <row r="1023" spans="1:1" ht="18" customHeight="1" x14ac:dyDescent="0.45">
      <c r="A1023" s="26"/>
    </row>
    <row r="1024" spans="1:1" ht="18" customHeight="1" x14ac:dyDescent="0.45">
      <c r="A1024" s="26"/>
    </row>
    <row r="1025" spans="1:1" ht="18" customHeight="1" x14ac:dyDescent="0.45">
      <c r="A1025" s="26"/>
    </row>
    <row r="1026" spans="1:1" ht="18" customHeight="1" x14ac:dyDescent="0.45">
      <c r="A1026" s="26"/>
    </row>
    <row r="1027" spans="1:1" ht="18" customHeight="1" x14ac:dyDescent="0.45">
      <c r="A1027" s="26"/>
    </row>
    <row r="1028" spans="1:1" ht="18" customHeight="1" x14ac:dyDescent="0.45">
      <c r="A1028" s="26"/>
    </row>
    <row r="1029" spans="1:1" ht="18" customHeight="1" x14ac:dyDescent="0.45">
      <c r="A1029" s="26"/>
    </row>
    <row r="1030" spans="1:1" ht="18" customHeight="1" x14ac:dyDescent="0.45">
      <c r="A1030" s="26"/>
    </row>
    <row r="1031" spans="1:1" ht="18" customHeight="1" x14ac:dyDescent="0.45">
      <c r="A1031" s="26"/>
    </row>
    <row r="1032" spans="1:1" ht="18" customHeight="1" x14ac:dyDescent="0.45">
      <c r="A1032" s="26"/>
    </row>
    <row r="1033" spans="1:1" ht="18" customHeight="1" x14ac:dyDescent="0.45">
      <c r="A1033" s="26"/>
    </row>
    <row r="1034" spans="1:1" ht="18" customHeight="1" x14ac:dyDescent="0.45">
      <c r="A1034" s="26"/>
    </row>
    <row r="1035" spans="1:1" ht="18" customHeight="1" x14ac:dyDescent="0.45">
      <c r="A1035" s="26"/>
    </row>
    <row r="1036" spans="1:1" ht="18" customHeight="1" x14ac:dyDescent="0.45">
      <c r="A1036" s="26"/>
    </row>
    <row r="1037" spans="1:1" ht="18" customHeight="1" x14ac:dyDescent="0.45">
      <c r="A1037" s="26"/>
    </row>
    <row r="1038" spans="1:1" ht="18" customHeight="1" x14ac:dyDescent="0.45">
      <c r="A1038" s="26"/>
    </row>
    <row r="1039" spans="1:1" ht="18" customHeight="1" x14ac:dyDescent="0.45">
      <c r="A1039" s="26"/>
    </row>
    <row r="1040" spans="1:1" ht="18" customHeight="1" x14ac:dyDescent="0.45">
      <c r="A1040" s="26"/>
    </row>
    <row r="1041" spans="1:1" ht="18" customHeight="1" x14ac:dyDescent="0.45">
      <c r="A1041" s="26"/>
    </row>
    <row r="1042" spans="1:1" ht="18" customHeight="1" x14ac:dyDescent="0.45">
      <c r="A1042" s="26"/>
    </row>
    <row r="1043" spans="1:1" ht="18" customHeight="1" x14ac:dyDescent="0.45">
      <c r="A1043" s="26"/>
    </row>
    <row r="1044" spans="1:1" ht="18" customHeight="1" x14ac:dyDescent="0.45">
      <c r="A1044" s="26"/>
    </row>
    <row r="1045" spans="1:1" ht="18" customHeight="1" x14ac:dyDescent="0.45">
      <c r="A1045" s="26"/>
    </row>
    <row r="1046" spans="1:1" ht="18" customHeight="1" x14ac:dyDescent="0.45">
      <c r="A1046" s="26"/>
    </row>
    <row r="1047" spans="1:1" ht="18" customHeight="1" x14ac:dyDescent="0.45">
      <c r="A1047" s="26"/>
    </row>
    <row r="1048" spans="1:1" ht="18" customHeight="1" x14ac:dyDescent="0.45">
      <c r="A1048" s="26"/>
    </row>
    <row r="1049" spans="1:1" ht="18" customHeight="1" x14ac:dyDescent="0.45">
      <c r="A1049" s="26"/>
    </row>
    <row r="1050" spans="1:1" ht="18" customHeight="1" x14ac:dyDescent="0.45">
      <c r="A1050" s="26"/>
    </row>
    <row r="1051" spans="1:1" ht="18" customHeight="1" x14ac:dyDescent="0.45">
      <c r="A1051" s="26"/>
    </row>
    <row r="1052" spans="1:1" ht="18" customHeight="1" x14ac:dyDescent="0.45">
      <c r="A1052" s="26"/>
    </row>
    <row r="1053" spans="1:1" ht="18" customHeight="1" x14ac:dyDescent="0.45">
      <c r="A1053" s="26"/>
    </row>
    <row r="1054" spans="1:1" ht="18" customHeight="1" x14ac:dyDescent="0.45">
      <c r="A1054" s="26"/>
    </row>
    <row r="1055" spans="1:1" ht="18" customHeight="1" x14ac:dyDescent="0.45">
      <c r="A1055" s="26"/>
    </row>
    <row r="1056" spans="1:1" ht="18" customHeight="1" x14ac:dyDescent="0.45">
      <c r="A1056" s="26"/>
    </row>
    <row r="1057" spans="1:1" ht="18" customHeight="1" x14ac:dyDescent="0.45">
      <c r="A1057" s="26"/>
    </row>
    <row r="1058" spans="1:1" ht="18" customHeight="1" x14ac:dyDescent="0.45">
      <c r="A1058" s="26"/>
    </row>
    <row r="1059" spans="1:1" ht="18" customHeight="1" x14ac:dyDescent="0.45">
      <c r="A1059" s="26"/>
    </row>
    <row r="1060" spans="1:1" ht="18" customHeight="1" x14ac:dyDescent="0.45">
      <c r="A1060" s="26"/>
    </row>
    <row r="1061" spans="1:1" ht="18" customHeight="1" x14ac:dyDescent="0.45">
      <c r="A1061" s="26"/>
    </row>
    <row r="1062" spans="1:1" ht="18" customHeight="1" x14ac:dyDescent="0.45">
      <c r="A1062" s="26"/>
    </row>
    <row r="1063" spans="1:1" ht="18" customHeight="1" x14ac:dyDescent="0.45">
      <c r="A1063" s="26"/>
    </row>
    <row r="1064" spans="1:1" ht="18" customHeight="1" x14ac:dyDescent="0.45">
      <c r="A1064" s="26"/>
    </row>
    <row r="1065" spans="1:1" ht="18" customHeight="1" x14ac:dyDescent="0.45">
      <c r="A1065" s="26"/>
    </row>
    <row r="1066" spans="1:1" ht="18" customHeight="1" x14ac:dyDescent="0.45">
      <c r="A1066" s="26"/>
    </row>
    <row r="1067" spans="1:1" ht="18" customHeight="1" x14ac:dyDescent="0.45">
      <c r="A1067" s="26"/>
    </row>
    <row r="1068" spans="1:1" ht="18" customHeight="1" x14ac:dyDescent="0.45">
      <c r="A1068" s="26"/>
    </row>
    <row r="1069" spans="1:1" ht="18" customHeight="1" x14ac:dyDescent="0.45">
      <c r="A1069" s="26"/>
    </row>
    <row r="1070" spans="1:1" ht="18" customHeight="1" x14ac:dyDescent="0.45">
      <c r="A1070" s="26"/>
    </row>
    <row r="1071" spans="1:1" ht="18" customHeight="1" x14ac:dyDescent="0.45">
      <c r="A1071" s="26"/>
    </row>
    <row r="1072" spans="1:1" ht="18" customHeight="1" x14ac:dyDescent="0.45">
      <c r="A1072" s="26"/>
    </row>
    <row r="1073" spans="1:1" ht="18" customHeight="1" x14ac:dyDescent="0.45">
      <c r="A1073" s="26"/>
    </row>
    <row r="1074" spans="1:1" ht="18" customHeight="1" x14ac:dyDescent="0.45">
      <c r="A1074" s="26"/>
    </row>
    <row r="1075" spans="1:1" ht="18" customHeight="1" x14ac:dyDescent="0.45">
      <c r="A1075" s="26"/>
    </row>
    <row r="1076" spans="1:1" ht="18" customHeight="1" x14ac:dyDescent="0.45">
      <c r="A1076" s="26"/>
    </row>
    <row r="1077" spans="1:1" ht="18" customHeight="1" x14ac:dyDescent="0.45">
      <c r="A1077" s="26"/>
    </row>
    <row r="1078" spans="1:1" ht="18" customHeight="1" x14ac:dyDescent="0.45">
      <c r="A1078" s="26"/>
    </row>
    <row r="1079" spans="1:1" ht="18" customHeight="1" x14ac:dyDescent="0.45">
      <c r="A1079" s="26"/>
    </row>
    <row r="1080" spans="1:1" ht="18" customHeight="1" x14ac:dyDescent="0.45">
      <c r="A1080" s="26"/>
    </row>
    <row r="1081" spans="1:1" ht="18" customHeight="1" x14ac:dyDescent="0.45">
      <c r="A1081" s="26"/>
    </row>
    <row r="1082" spans="1:1" ht="18" customHeight="1" x14ac:dyDescent="0.45">
      <c r="A1082" s="26"/>
    </row>
    <row r="1083" spans="1:1" ht="18" customHeight="1" x14ac:dyDescent="0.45">
      <c r="A1083" s="26"/>
    </row>
    <row r="1084" spans="1:1" ht="18" customHeight="1" x14ac:dyDescent="0.45">
      <c r="A1084" s="26"/>
    </row>
    <row r="1085" spans="1:1" ht="18" customHeight="1" x14ac:dyDescent="0.45">
      <c r="A1085" s="26"/>
    </row>
    <row r="1086" spans="1:1" ht="18" customHeight="1" x14ac:dyDescent="0.45">
      <c r="A1086" s="26"/>
    </row>
    <row r="1087" spans="1:1" ht="18" customHeight="1" x14ac:dyDescent="0.45">
      <c r="A1087" s="26"/>
    </row>
    <row r="1088" spans="1:1" ht="18" customHeight="1" x14ac:dyDescent="0.45">
      <c r="A1088" s="26"/>
    </row>
    <row r="1089" spans="1:1" ht="18" customHeight="1" x14ac:dyDescent="0.45">
      <c r="A1089" s="26"/>
    </row>
    <row r="1090" spans="1:1" ht="18" customHeight="1" x14ac:dyDescent="0.45">
      <c r="A1090" s="26"/>
    </row>
    <row r="1091" spans="1:1" ht="18" customHeight="1" x14ac:dyDescent="0.45">
      <c r="A1091" s="26"/>
    </row>
    <row r="1092" spans="1:1" ht="18" customHeight="1" x14ac:dyDescent="0.45">
      <c r="A1092" s="26"/>
    </row>
    <row r="1093" spans="1:1" ht="18" customHeight="1" x14ac:dyDescent="0.45">
      <c r="A1093" s="26"/>
    </row>
    <row r="1094" spans="1:1" ht="18" customHeight="1" x14ac:dyDescent="0.45">
      <c r="A1094" s="26"/>
    </row>
    <row r="1095" spans="1:1" ht="18" customHeight="1" x14ac:dyDescent="0.45">
      <c r="A1095" s="26"/>
    </row>
    <row r="1096" spans="1:1" ht="18" customHeight="1" x14ac:dyDescent="0.45">
      <c r="A1096" s="26"/>
    </row>
    <row r="1097" spans="1:1" ht="18" customHeight="1" x14ac:dyDescent="0.45">
      <c r="A1097" s="26"/>
    </row>
    <row r="1098" spans="1:1" ht="18" customHeight="1" x14ac:dyDescent="0.45">
      <c r="A1098" s="26"/>
    </row>
    <row r="1099" spans="1:1" ht="18" customHeight="1" x14ac:dyDescent="0.45">
      <c r="A1099" s="26"/>
    </row>
    <row r="1100" spans="1:1" ht="18" customHeight="1" x14ac:dyDescent="0.45">
      <c r="A1100" s="26"/>
    </row>
    <row r="1101" spans="1:1" ht="18" customHeight="1" x14ac:dyDescent="0.45">
      <c r="A1101" s="26"/>
    </row>
    <row r="1102" spans="1:1" ht="18" customHeight="1" x14ac:dyDescent="0.45">
      <c r="A1102" s="26"/>
    </row>
    <row r="1103" spans="1:1" ht="18" customHeight="1" x14ac:dyDescent="0.45">
      <c r="A1103" s="26"/>
    </row>
    <row r="1104" spans="1:1" ht="18" customHeight="1" x14ac:dyDescent="0.45">
      <c r="A1104" s="26"/>
    </row>
    <row r="1105" spans="1:1" ht="18" customHeight="1" x14ac:dyDescent="0.45">
      <c r="A1105" s="26"/>
    </row>
    <row r="1106" spans="1:1" ht="18" customHeight="1" x14ac:dyDescent="0.45">
      <c r="A1106" s="26"/>
    </row>
    <row r="1107" spans="1:1" ht="18" customHeight="1" x14ac:dyDescent="0.45">
      <c r="A1107" s="26"/>
    </row>
    <row r="1108" spans="1:1" ht="18" customHeight="1" x14ac:dyDescent="0.45">
      <c r="A1108" s="26"/>
    </row>
    <row r="1109" spans="1:1" ht="18" customHeight="1" x14ac:dyDescent="0.45">
      <c r="A1109" s="26"/>
    </row>
    <row r="1110" spans="1:1" ht="18" customHeight="1" x14ac:dyDescent="0.45">
      <c r="A1110" s="26"/>
    </row>
    <row r="1111" spans="1:1" ht="18" customHeight="1" x14ac:dyDescent="0.45">
      <c r="A1111" s="26"/>
    </row>
    <row r="1112" spans="1:1" ht="18" customHeight="1" x14ac:dyDescent="0.45">
      <c r="A1112" s="26"/>
    </row>
    <row r="1113" spans="1:1" ht="18" customHeight="1" x14ac:dyDescent="0.45">
      <c r="A1113" s="26"/>
    </row>
    <row r="1114" spans="1:1" ht="18" customHeight="1" x14ac:dyDescent="0.45">
      <c r="A1114" s="26"/>
    </row>
    <row r="1115" spans="1:1" ht="18" customHeight="1" x14ac:dyDescent="0.45">
      <c r="A1115" s="26"/>
    </row>
    <row r="1116" spans="1:1" ht="18" customHeight="1" x14ac:dyDescent="0.45">
      <c r="A1116" s="26"/>
    </row>
    <row r="1117" spans="1:1" ht="18" customHeight="1" x14ac:dyDescent="0.45">
      <c r="A1117" s="26"/>
    </row>
    <row r="1118" spans="1:1" ht="18" customHeight="1" x14ac:dyDescent="0.45">
      <c r="A1118" s="26"/>
    </row>
    <row r="1119" spans="1:1" ht="18" customHeight="1" x14ac:dyDescent="0.45">
      <c r="A1119" s="26"/>
    </row>
    <row r="1120" spans="1:1" ht="18" customHeight="1" x14ac:dyDescent="0.45">
      <c r="A1120" s="26"/>
    </row>
    <row r="1121" spans="1:1" ht="18" customHeight="1" x14ac:dyDescent="0.45">
      <c r="A1121" s="26"/>
    </row>
    <row r="1122" spans="1:1" ht="18" customHeight="1" x14ac:dyDescent="0.45">
      <c r="A1122" s="26"/>
    </row>
    <row r="1123" spans="1:1" ht="18" customHeight="1" x14ac:dyDescent="0.45">
      <c r="A1123" s="26"/>
    </row>
    <row r="1124" spans="1:1" ht="18" customHeight="1" x14ac:dyDescent="0.45">
      <c r="A1124" s="26"/>
    </row>
    <row r="1125" spans="1:1" ht="18" customHeight="1" x14ac:dyDescent="0.45">
      <c r="A1125" s="26"/>
    </row>
    <row r="1126" spans="1:1" ht="18" customHeight="1" x14ac:dyDescent="0.45">
      <c r="A1126" s="26"/>
    </row>
    <row r="1127" spans="1:1" ht="18" customHeight="1" x14ac:dyDescent="0.45">
      <c r="A1127" s="26"/>
    </row>
    <row r="1128" spans="1:1" ht="18" customHeight="1" x14ac:dyDescent="0.45">
      <c r="A1128" s="26"/>
    </row>
    <row r="1129" spans="1:1" ht="18" customHeight="1" x14ac:dyDescent="0.45">
      <c r="A1129" s="26"/>
    </row>
    <row r="1130" spans="1:1" ht="18" customHeight="1" x14ac:dyDescent="0.45">
      <c r="A1130" s="26"/>
    </row>
    <row r="1131" spans="1:1" ht="18" customHeight="1" x14ac:dyDescent="0.45">
      <c r="A1131" s="26"/>
    </row>
    <row r="1132" spans="1:1" ht="18" customHeight="1" x14ac:dyDescent="0.45">
      <c r="A1132" s="26"/>
    </row>
    <row r="1133" spans="1:1" ht="18" customHeight="1" x14ac:dyDescent="0.45">
      <c r="A1133" s="26"/>
    </row>
    <row r="1134" spans="1:1" ht="18" customHeight="1" x14ac:dyDescent="0.45">
      <c r="A1134" s="26"/>
    </row>
    <row r="1135" spans="1:1" ht="18" customHeight="1" x14ac:dyDescent="0.45">
      <c r="A1135" s="26"/>
    </row>
    <row r="1136" spans="1:1" ht="18" customHeight="1" x14ac:dyDescent="0.45">
      <c r="A1136" s="26"/>
    </row>
    <row r="1137" spans="1:1" ht="18" customHeight="1" x14ac:dyDescent="0.45">
      <c r="A1137" s="26"/>
    </row>
    <row r="1138" spans="1:1" ht="18" customHeight="1" x14ac:dyDescent="0.45">
      <c r="A1138" s="26"/>
    </row>
    <row r="1139" spans="1:1" ht="18" customHeight="1" x14ac:dyDescent="0.45">
      <c r="A1139" s="26"/>
    </row>
    <row r="1140" spans="1:1" ht="18" customHeight="1" x14ac:dyDescent="0.45">
      <c r="A1140" s="26"/>
    </row>
    <row r="1141" spans="1:1" ht="18" customHeight="1" x14ac:dyDescent="0.45">
      <c r="A1141" s="26"/>
    </row>
    <row r="1142" spans="1:1" ht="18" customHeight="1" x14ac:dyDescent="0.45">
      <c r="A1142" s="26"/>
    </row>
    <row r="1143" spans="1:1" ht="18" customHeight="1" x14ac:dyDescent="0.45">
      <c r="A1143" s="26"/>
    </row>
    <row r="1144" spans="1:1" ht="18" customHeight="1" x14ac:dyDescent="0.45">
      <c r="A1144" s="26"/>
    </row>
    <row r="1145" spans="1:1" ht="18" customHeight="1" x14ac:dyDescent="0.45">
      <c r="A1145" s="26"/>
    </row>
    <row r="1146" spans="1:1" ht="18" customHeight="1" x14ac:dyDescent="0.45">
      <c r="A1146" s="26"/>
    </row>
    <row r="1147" spans="1:1" ht="18" customHeight="1" x14ac:dyDescent="0.45">
      <c r="A1147" s="26"/>
    </row>
    <row r="1148" spans="1:1" ht="18" customHeight="1" x14ac:dyDescent="0.45">
      <c r="A1148" s="26"/>
    </row>
    <row r="1149" spans="1:1" ht="18" customHeight="1" x14ac:dyDescent="0.45">
      <c r="A1149" s="26"/>
    </row>
    <row r="1150" spans="1:1" ht="18" customHeight="1" x14ac:dyDescent="0.45">
      <c r="A1150" s="26"/>
    </row>
    <row r="1151" spans="1:1" ht="18" customHeight="1" x14ac:dyDescent="0.45">
      <c r="A1151" s="26"/>
    </row>
    <row r="1152" spans="1:1" ht="18" customHeight="1" x14ac:dyDescent="0.45">
      <c r="A1152" s="26"/>
    </row>
    <row r="1153" spans="1:1" ht="18" customHeight="1" x14ac:dyDescent="0.45">
      <c r="A1153" s="26"/>
    </row>
    <row r="1154" spans="1:1" ht="18" customHeight="1" x14ac:dyDescent="0.45">
      <c r="A1154" s="26"/>
    </row>
    <row r="1155" spans="1:1" ht="18" customHeight="1" x14ac:dyDescent="0.45">
      <c r="A1155" s="26"/>
    </row>
    <row r="1156" spans="1:1" ht="18" customHeight="1" x14ac:dyDescent="0.45">
      <c r="A1156" s="26"/>
    </row>
    <row r="1157" spans="1:1" ht="18" customHeight="1" x14ac:dyDescent="0.45">
      <c r="A1157" s="26"/>
    </row>
    <row r="1158" spans="1:1" ht="18" customHeight="1" x14ac:dyDescent="0.45">
      <c r="A1158" s="26"/>
    </row>
    <row r="1159" spans="1:1" ht="18" customHeight="1" x14ac:dyDescent="0.45">
      <c r="A1159" s="26"/>
    </row>
    <row r="1160" spans="1:1" ht="18" customHeight="1" x14ac:dyDescent="0.45">
      <c r="A1160" s="26"/>
    </row>
    <row r="1161" spans="1:1" ht="18" customHeight="1" x14ac:dyDescent="0.45">
      <c r="A1161" s="26"/>
    </row>
    <row r="1162" spans="1:1" ht="18" customHeight="1" x14ac:dyDescent="0.45">
      <c r="A1162" s="26"/>
    </row>
    <row r="1163" spans="1:1" ht="18" customHeight="1" x14ac:dyDescent="0.45">
      <c r="A1163" s="26"/>
    </row>
    <row r="1164" spans="1:1" ht="18" customHeight="1" x14ac:dyDescent="0.45">
      <c r="A1164" s="26"/>
    </row>
    <row r="1165" spans="1:1" ht="18" customHeight="1" x14ac:dyDescent="0.45">
      <c r="A1165" s="26"/>
    </row>
    <row r="1166" spans="1:1" ht="18" customHeight="1" x14ac:dyDescent="0.45">
      <c r="A1166" s="26"/>
    </row>
    <row r="1167" spans="1:1" ht="18" customHeight="1" x14ac:dyDescent="0.45">
      <c r="A1167" s="26"/>
    </row>
    <row r="1168" spans="1:1" ht="18" customHeight="1" x14ac:dyDescent="0.45">
      <c r="A1168" s="26"/>
    </row>
    <row r="1169" spans="1:1" ht="18" customHeight="1" x14ac:dyDescent="0.45">
      <c r="A1169" s="26"/>
    </row>
    <row r="1170" spans="1:1" ht="18" customHeight="1" x14ac:dyDescent="0.45">
      <c r="A1170" s="26"/>
    </row>
    <row r="1171" spans="1:1" ht="18" customHeight="1" x14ac:dyDescent="0.45">
      <c r="A1171" s="26"/>
    </row>
    <row r="1172" spans="1:1" ht="18" customHeight="1" x14ac:dyDescent="0.45">
      <c r="A1172" s="26"/>
    </row>
    <row r="1173" spans="1:1" ht="18" customHeight="1" x14ac:dyDescent="0.45">
      <c r="A1173" s="26"/>
    </row>
    <row r="1174" spans="1:1" ht="18" customHeight="1" x14ac:dyDescent="0.45">
      <c r="A1174" s="26"/>
    </row>
    <row r="1175" spans="1:1" ht="18" customHeight="1" x14ac:dyDescent="0.45">
      <c r="A1175" s="26"/>
    </row>
    <row r="1176" spans="1:1" ht="18" customHeight="1" x14ac:dyDescent="0.45">
      <c r="A1176" s="26"/>
    </row>
    <row r="1177" spans="1:1" ht="18" customHeight="1" x14ac:dyDescent="0.45">
      <c r="A1177" s="26"/>
    </row>
    <row r="1178" spans="1:1" ht="18" customHeight="1" x14ac:dyDescent="0.45">
      <c r="A1178" s="26"/>
    </row>
    <row r="1179" spans="1:1" ht="18" customHeight="1" x14ac:dyDescent="0.45">
      <c r="A1179" s="26"/>
    </row>
    <row r="1180" spans="1:1" ht="18" customHeight="1" x14ac:dyDescent="0.45">
      <c r="A1180" s="26"/>
    </row>
    <row r="1181" spans="1:1" ht="18" customHeight="1" x14ac:dyDescent="0.45">
      <c r="A1181" s="26"/>
    </row>
    <row r="1182" spans="1:1" ht="18" customHeight="1" x14ac:dyDescent="0.45">
      <c r="A1182" s="26"/>
    </row>
    <row r="1183" spans="1:1" ht="18" customHeight="1" x14ac:dyDescent="0.45">
      <c r="A1183" s="26"/>
    </row>
    <row r="1184" spans="1:1" ht="18" customHeight="1" x14ac:dyDescent="0.45">
      <c r="A1184" s="26"/>
    </row>
    <row r="1185" spans="1:1" ht="18" customHeight="1" x14ac:dyDescent="0.45">
      <c r="A1185" s="26"/>
    </row>
    <row r="1186" spans="1:1" ht="18" customHeight="1" x14ac:dyDescent="0.45">
      <c r="A1186" s="26"/>
    </row>
    <row r="1187" spans="1:1" ht="18" customHeight="1" x14ac:dyDescent="0.45">
      <c r="A1187" s="26"/>
    </row>
    <row r="1188" spans="1:1" ht="18" customHeight="1" x14ac:dyDescent="0.45">
      <c r="A1188" s="26"/>
    </row>
    <row r="1189" spans="1:1" ht="18" customHeight="1" x14ac:dyDescent="0.45">
      <c r="A1189" s="26"/>
    </row>
    <row r="1190" spans="1:1" ht="18" customHeight="1" x14ac:dyDescent="0.45">
      <c r="A1190" s="26"/>
    </row>
    <row r="1191" spans="1:1" ht="18" customHeight="1" x14ac:dyDescent="0.45">
      <c r="A1191" s="26"/>
    </row>
    <row r="1192" spans="1:1" ht="18" customHeight="1" x14ac:dyDescent="0.45">
      <c r="A1192" s="26"/>
    </row>
    <row r="1193" spans="1:1" ht="18" customHeight="1" x14ac:dyDescent="0.45">
      <c r="A1193" s="26"/>
    </row>
    <row r="1194" spans="1:1" ht="18" customHeight="1" x14ac:dyDescent="0.45">
      <c r="A1194" s="26"/>
    </row>
    <row r="1195" spans="1:1" ht="18" customHeight="1" x14ac:dyDescent="0.45">
      <c r="A1195" s="26"/>
    </row>
    <row r="1196" spans="1:1" ht="18" customHeight="1" x14ac:dyDescent="0.45">
      <c r="A1196" s="26"/>
    </row>
    <row r="1197" spans="1:1" ht="18" customHeight="1" x14ac:dyDescent="0.45">
      <c r="A1197" s="26"/>
    </row>
    <row r="1198" spans="1:1" ht="18" customHeight="1" x14ac:dyDescent="0.45">
      <c r="A1198" s="26"/>
    </row>
    <row r="1199" spans="1:1" ht="18" customHeight="1" x14ac:dyDescent="0.45">
      <c r="A1199" s="26"/>
    </row>
    <row r="1200" spans="1:1" ht="18" customHeight="1" x14ac:dyDescent="0.45">
      <c r="A1200" s="26"/>
    </row>
    <row r="1201" spans="1:1" ht="18" customHeight="1" x14ac:dyDescent="0.45">
      <c r="A1201" s="26"/>
    </row>
    <row r="1202" spans="1:1" ht="18" customHeight="1" x14ac:dyDescent="0.45">
      <c r="A1202" s="26"/>
    </row>
    <row r="1203" spans="1:1" ht="18" customHeight="1" x14ac:dyDescent="0.45">
      <c r="A1203" s="26"/>
    </row>
    <row r="1204" spans="1:1" ht="18" customHeight="1" x14ac:dyDescent="0.45">
      <c r="A1204" s="26"/>
    </row>
    <row r="1205" spans="1:1" ht="18" customHeight="1" x14ac:dyDescent="0.45">
      <c r="A1205" s="26"/>
    </row>
    <row r="1206" spans="1:1" ht="18" customHeight="1" x14ac:dyDescent="0.45">
      <c r="A1206" s="26"/>
    </row>
    <row r="1207" spans="1:1" ht="18" customHeight="1" x14ac:dyDescent="0.45">
      <c r="A1207" s="26"/>
    </row>
    <row r="1208" spans="1:1" ht="18" customHeight="1" x14ac:dyDescent="0.45">
      <c r="A1208" s="26"/>
    </row>
    <row r="1209" spans="1:1" ht="18" customHeight="1" x14ac:dyDescent="0.45">
      <c r="A1209" s="26"/>
    </row>
    <row r="1210" spans="1:1" ht="18" customHeight="1" x14ac:dyDescent="0.45">
      <c r="A1210" s="26"/>
    </row>
    <row r="1211" spans="1:1" ht="18" customHeight="1" x14ac:dyDescent="0.45">
      <c r="A1211" s="26"/>
    </row>
    <row r="1212" spans="1:1" ht="18" customHeight="1" x14ac:dyDescent="0.45">
      <c r="A1212" s="26"/>
    </row>
    <row r="1213" spans="1:1" ht="18" customHeight="1" x14ac:dyDescent="0.45">
      <c r="A1213" s="26"/>
    </row>
    <row r="1214" spans="1:1" ht="18" customHeight="1" x14ac:dyDescent="0.45">
      <c r="A1214" s="26"/>
    </row>
    <row r="1215" spans="1:1" ht="18" customHeight="1" x14ac:dyDescent="0.45">
      <c r="A1215" s="26"/>
    </row>
    <row r="1216" spans="1:1" ht="18" customHeight="1" x14ac:dyDescent="0.45">
      <c r="A1216" s="26"/>
    </row>
    <row r="1217" spans="1:1" ht="18" customHeight="1" x14ac:dyDescent="0.45">
      <c r="A1217" s="26"/>
    </row>
    <row r="1218" spans="1:1" ht="18" customHeight="1" x14ac:dyDescent="0.45">
      <c r="A1218" s="26"/>
    </row>
    <row r="1219" spans="1:1" ht="18" customHeight="1" x14ac:dyDescent="0.45">
      <c r="A1219" s="26"/>
    </row>
    <row r="1220" spans="1:1" ht="18" customHeight="1" x14ac:dyDescent="0.45">
      <c r="A1220" s="26"/>
    </row>
    <row r="1221" spans="1:1" ht="18" customHeight="1" x14ac:dyDescent="0.45">
      <c r="A1221" s="26"/>
    </row>
    <row r="1222" spans="1:1" ht="18" customHeight="1" x14ac:dyDescent="0.45">
      <c r="A1222" s="26"/>
    </row>
    <row r="1223" spans="1:1" ht="18" customHeight="1" x14ac:dyDescent="0.45">
      <c r="A1223" s="26"/>
    </row>
    <row r="1224" spans="1:1" ht="18" customHeight="1" x14ac:dyDescent="0.45">
      <c r="A1224" s="26"/>
    </row>
    <row r="1225" spans="1:1" ht="18" customHeight="1" x14ac:dyDescent="0.45">
      <c r="A1225" s="26"/>
    </row>
    <row r="1226" spans="1:1" ht="18" customHeight="1" x14ac:dyDescent="0.45">
      <c r="A1226" s="26"/>
    </row>
    <row r="1227" spans="1:1" ht="18" customHeight="1" x14ac:dyDescent="0.45">
      <c r="A1227" s="26"/>
    </row>
    <row r="1228" spans="1:1" ht="18" customHeight="1" x14ac:dyDescent="0.45">
      <c r="A1228" s="26"/>
    </row>
    <row r="1229" spans="1:1" ht="18" customHeight="1" x14ac:dyDescent="0.45">
      <c r="A1229" s="26"/>
    </row>
    <row r="1230" spans="1:1" ht="18" customHeight="1" x14ac:dyDescent="0.45">
      <c r="A1230" s="26"/>
    </row>
    <row r="1231" spans="1:1" ht="18" customHeight="1" x14ac:dyDescent="0.45">
      <c r="A1231" s="26"/>
    </row>
    <row r="1232" spans="1:1" ht="18" customHeight="1" x14ac:dyDescent="0.45">
      <c r="A1232" s="26"/>
    </row>
    <row r="1233" spans="1:1" ht="18" customHeight="1" x14ac:dyDescent="0.45">
      <c r="A1233" s="26"/>
    </row>
    <row r="1234" spans="1:1" ht="18" customHeight="1" x14ac:dyDescent="0.45">
      <c r="A1234" s="26"/>
    </row>
    <row r="1235" spans="1:1" ht="18" customHeight="1" x14ac:dyDescent="0.45">
      <c r="A1235" s="26"/>
    </row>
    <row r="1236" spans="1:1" ht="18" customHeight="1" x14ac:dyDescent="0.45">
      <c r="A1236" s="26"/>
    </row>
    <row r="1237" spans="1:1" ht="18" customHeight="1" x14ac:dyDescent="0.45">
      <c r="A1237" s="26"/>
    </row>
    <row r="1238" spans="1:1" ht="18" customHeight="1" x14ac:dyDescent="0.45">
      <c r="A1238" s="26"/>
    </row>
    <row r="1239" spans="1:1" ht="18" customHeight="1" x14ac:dyDescent="0.45">
      <c r="A1239" s="26"/>
    </row>
    <row r="1240" spans="1:1" ht="18" customHeight="1" x14ac:dyDescent="0.45">
      <c r="A1240" s="26"/>
    </row>
    <row r="1241" spans="1:1" ht="18" customHeight="1" x14ac:dyDescent="0.45">
      <c r="A1241" s="26"/>
    </row>
    <row r="1242" spans="1:1" ht="18" customHeight="1" x14ac:dyDescent="0.45">
      <c r="A1242" s="26"/>
    </row>
    <row r="1243" spans="1:1" ht="18" customHeight="1" x14ac:dyDescent="0.45">
      <c r="A1243" s="26"/>
    </row>
    <row r="1244" spans="1:1" ht="18" customHeight="1" x14ac:dyDescent="0.45">
      <c r="A1244" s="26"/>
    </row>
    <row r="1245" spans="1:1" ht="18" customHeight="1" x14ac:dyDescent="0.45">
      <c r="A1245" s="26"/>
    </row>
    <row r="1246" spans="1:1" ht="18" customHeight="1" x14ac:dyDescent="0.45">
      <c r="A1246" s="26"/>
    </row>
    <row r="1247" spans="1:1" ht="18" customHeight="1" x14ac:dyDescent="0.45">
      <c r="A1247" s="26"/>
    </row>
    <row r="1248" spans="1:1" ht="18" customHeight="1" x14ac:dyDescent="0.45">
      <c r="A1248" s="26"/>
    </row>
    <row r="1249" spans="1:1" ht="18" customHeight="1" x14ac:dyDescent="0.45">
      <c r="A1249" s="26"/>
    </row>
    <row r="1250" spans="1:1" ht="18" customHeight="1" x14ac:dyDescent="0.45">
      <c r="A1250" s="26"/>
    </row>
    <row r="1251" spans="1:1" ht="18" customHeight="1" x14ac:dyDescent="0.45">
      <c r="A1251" s="26"/>
    </row>
    <row r="1252" spans="1:1" ht="18" customHeight="1" x14ac:dyDescent="0.45">
      <c r="A1252" s="26"/>
    </row>
    <row r="1253" spans="1:1" ht="18" customHeight="1" x14ac:dyDescent="0.45">
      <c r="A1253" s="26"/>
    </row>
    <row r="1254" spans="1:1" ht="18" customHeight="1" x14ac:dyDescent="0.45">
      <c r="A1254" s="26"/>
    </row>
    <row r="1255" spans="1:1" ht="18" customHeight="1" x14ac:dyDescent="0.45">
      <c r="A1255" s="26"/>
    </row>
    <row r="1256" spans="1:1" ht="18" customHeight="1" x14ac:dyDescent="0.45">
      <c r="A1256" s="26"/>
    </row>
    <row r="1257" spans="1:1" ht="18" customHeight="1" x14ac:dyDescent="0.45">
      <c r="A1257" s="26"/>
    </row>
    <row r="1258" spans="1:1" ht="18" customHeight="1" x14ac:dyDescent="0.45">
      <c r="A1258" s="26"/>
    </row>
    <row r="1259" spans="1:1" ht="18" customHeight="1" x14ac:dyDescent="0.45">
      <c r="A1259" s="26"/>
    </row>
    <row r="1260" spans="1:1" ht="18" customHeight="1" x14ac:dyDescent="0.45">
      <c r="A1260" s="26"/>
    </row>
    <row r="1261" spans="1:1" ht="18" customHeight="1" x14ac:dyDescent="0.45">
      <c r="A1261" s="26"/>
    </row>
    <row r="1262" spans="1:1" ht="18" customHeight="1" x14ac:dyDescent="0.45">
      <c r="A1262" s="26"/>
    </row>
    <row r="1263" spans="1:1" ht="18" customHeight="1" x14ac:dyDescent="0.45">
      <c r="A1263" s="26"/>
    </row>
    <row r="1264" spans="1:1" ht="18" customHeight="1" x14ac:dyDescent="0.45">
      <c r="A1264" s="26"/>
    </row>
    <row r="1265" spans="1:1" ht="18" customHeight="1" x14ac:dyDescent="0.45">
      <c r="A1265" s="26"/>
    </row>
    <row r="1266" spans="1:1" ht="18" customHeight="1" x14ac:dyDescent="0.45">
      <c r="A1266" s="26"/>
    </row>
    <row r="1267" spans="1:1" ht="18" customHeight="1" x14ac:dyDescent="0.45">
      <c r="A1267" s="26"/>
    </row>
    <row r="1268" spans="1:1" ht="18" customHeight="1" x14ac:dyDescent="0.45">
      <c r="A1268" s="26"/>
    </row>
    <row r="1269" spans="1:1" ht="18" customHeight="1" x14ac:dyDescent="0.45">
      <c r="A1269" s="26"/>
    </row>
    <row r="1270" spans="1:1" ht="18" customHeight="1" x14ac:dyDescent="0.45">
      <c r="A1270" s="26"/>
    </row>
    <row r="1271" spans="1:1" ht="18" customHeight="1" x14ac:dyDescent="0.45">
      <c r="A1271" s="26"/>
    </row>
    <row r="1272" spans="1:1" ht="18" customHeight="1" x14ac:dyDescent="0.45">
      <c r="A1272" s="26"/>
    </row>
    <row r="1273" spans="1:1" ht="18" customHeight="1" x14ac:dyDescent="0.45">
      <c r="A1273" s="26"/>
    </row>
    <row r="1274" spans="1:1" ht="18" customHeight="1" x14ac:dyDescent="0.45">
      <c r="A1274" s="26"/>
    </row>
    <row r="1275" spans="1:1" ht="18" customHeight="1" x14ac:dyDescent="0.45">
      <c r="A1275" s="26"/>
    </row>
    <row r="1276" spans="1:1" ht="18" customHeight="1" x14ac:dyDescent="0.45">
      <c r="A1276" s="26"/>
    </row>
    <row r="1277" spans="1:1" ht="18" customHeight="1" x14ac:dyDescent="0.45">
      <c r="A1277" s="26"/>
    </row>
    <row r="1278" spans="1:1" ht="18" customHeight="1" x14ac:dyDescent="0.45">
      <c r="A1278" s="26"/>
    </row>
    <row r="1279" spans="1:1" ht="18" customHeight="1" x14ac:dyDescent="0.45">
      <c r="A1279" s="26"/>
    </row>
    <row r="1280" spans="1:1" ht="18" customHeight="1" x14ac:dyDescent="0.45">
      <c r="A1280" s="26"/>
    </row>
    <row r="1281" spans="1:1" ht="18" customHeight="1" x14ac:dyDescent="0.45">
      <c r="A1281" s="26"/>
    </row>
    <row r="1282" spans="1:1" ht="18" customHeight="1" x14ac:dyDescent="0.45">
      <c r="A1282" s="26"/>
    </row>
    <row r="1283" spans="1:1" ht="18" customHeight="1" x14ac:dyDescent="0.45">
      <c r="A1283" s="26"/>
    </row>
    <row r="1284" spans="1:1" ht="18" customHeight="1" x14ac:dyDescent="0.45">
      <c r="A1284" s="26"/>
    </row>
    <row r="1285" spans="1:1" ht="18" customHeight="1" x14ac:dyDescent="0.45">
      <c r="A1285" s="26"/>
    </row>
    <row r="1286" spans="1:1" ht="18" customHeight="1" x14ac:dyDescent="0.45">
      <c r="A1286" s="26"/>
    </row>
    <row r="1287" spans="1:1" ht="18" customHeight="1" x14ac:dyDescent="0.45">
      <c r="A1287" s="26"/>
    </row>
    <row r="1288" spans="1:1" ht="18" customHeight="1" x14ac:dyDescent="0.45">
      <c r="A1288" s="26"/>
    </row>
    <row r="1289" spans="1:1" ht="18" customHeight="1" x14ac:dyDescent="0.45">
      <c r="A1289" s="26"/>
    </row>
    <row r="1290" spans="1:1" ht="18" customHeight="1" x14ac:dyDescent="0.45">
      <c r="A1290" s="26"/>
    </row>
    <row r="1291" spans="1:1" ht="18" customHeight="1" x14ac:dyDescent="0.45">
      <c r="A1291" s="26"/>
    </row>
    <row r="1292" spans="1:1" ht="18" customHeight="1" x14ac:dyDescent="0.45">
      <c r="A1292" s="26"/>
    </row>
    <row r="1293" spans="1:1" ht="18" customHeight="1" x14ac:dyDescent="0.45">
      <c r="A1293" s="26"/>
    </row>
    <row r="1294" spans="1:1" ht="18" customHeight="1" x14ac:dyDescent="0.45">
      <c r="A1294" s="26"/>
    </row>
    <row r="1295" spans="1:1" ht="18" customHeight="1" x14ac:dyDescent="0.45">
      <c r="A1295" s="26"/>
    </row>
    <row r="1296" spans="1:1" ht="18" customHeight="1" x14ac:dyDescent="0.45">
      <c r="A1296" s="26"/>
    </row>
    <row r="1297" spans="1:1" ht="18" customHeight="1" x14ac:dyDescent="0.45">
      <c r="A1297" s="26"/>
    </row>
    <row r="1298" spans="1:1" ht="18" customHeight="1" x14ac:dyDescent="0.45">
      <c r="A1298" s="26"/>
    </row>
    <row r="1299" spans="1:1" ht="18" customHeight="1" x14ac:dyDescent="0.45">
      <c r="A1299" s="26"/>
    </row>
    <row r="1300" spans="1:1" ht="18" customHeight="1" x14ac:dyDescent="0.45">
      <c r="A1300" s="26"/>
    </row>
    <row r="1301" spans="1:1" ht="18" customHeight="1" x14ac:dyDescent="0.45">
      <c r="A1301" s="26"/>
    </row>
    <row r="1302" spans="1:1" ht="18" customHeight="1" x14ac:dyDescent="0.45">
      <c r="A1302" s="26"/>
    </row>
    <row r="1303" spans="1:1" ht="18" customHeight="1" x14ac:dyDescent="0.45">
      <c r="A1303" s="26"/>
    </row>
    <row r="1304" spans="1:1" ht="18" customHeight="1" x14ac:dyDescent="0.45">
      <c r="A1304" s="26"/>
    </row>
    <row r="1305" spans="1:1" ht="18" customHeight="1" x14ac:dyDescent="0.45">
      <c r="A1305" s="26"/>
    </row>
    <row r="1306" spans="1:1" ht="18" customHeight="1" x14ac:dyDescent="0.45">
      <c r="A1306" s="26"/>
    </row>
    <row r="1307" spans="1:1" ht="18" customHeight="1" x14ac:dyDescent="0.45">
      <c r="A1307" s="26"/>
    </row>
    <row r="1308" spans="1:1" ht="18" customHeight="1" x14ac:dyDescent="0.45">
      <c r="A1308" s="26"/>
    </row>
    <row r="1309" spans="1:1" ht="18" customHeight="1" x14ac:dyDescent="0.45">
      <c r="A1309" s="26"/>
    </row>
    <row r="1310" spans="1:1" ht="18" customHeight="1" x14ac:dyDescent="0.45">
      <c r="A1310" s="26"/>
    </row>
    <row r="1311" spans="1:1" ht="18" customHeight="1" x14ac:dyDescent="0.45">
      <c r="A1311" s="26"/>
    </row>
    <row r="1312" spans="1:1" ht="18" customHeight="1" x14ac:dyDescent="0.45">
      <c r="A1312" s="26"/>
    </row>
    <row r="1313" spans="1:1" ht="18" customHeight="1" x14ac:dyDescent="0.45">
      <c r="A1313" s="26"/>
    </row>
    <row r="1314" spans="1:1" ht="18" customHeight="1" x14ac:dyDescent="0.45">
      <c r="A1314" s="26"/>
    </row>
    <row r="1315" spans="1:1" ht="18" customHeight="1" x14ac:dyDescent="0.45">
      <c r="A1315" s="26"/>
    </row>
    <row r="1316" spans="1:1" ht="18" customHeight="1" x14ac:dyDescent="0.45">
      <c r="A1316" s="26"/>
    </row>
    <row r="1317" spans="1:1" ht="18" customHeight="1" x14ac:dyDescent="0.45">
      <c r="A1317" s="26"/>
    </row>
    <row r="1318" spans="1:1" ht="18" customHeight="1" x14ac:dyDescent="0.45">
      <c r="A1318" s="26"/>
    </row>
    <row r="1319" spans="1:1" ht="18" customHeight="1" x14ac:dyDescent="0.45">
      <c r="A1319" s="26"/>
    </row>
    <row r="1320" spans="1:1" ht="18" customHeight="1" x14ac:dyDescent="0.45">
      <c r="A1320" s="26"/>
    </row>
    <row r="1321" spans="1:1" ht="18" customHeight="1" x14ac:dyDescent="0.45">
      <c r="A1321" s="26"/>
    </row>
    <row r="1322" spans="1:1" ht="18" customHeight="1" x14ac:dyDescent="0.45">
      <c r="A1322" s="26"/>
    </row>
    <row r="1323" spans="1:1" ht="18" customHeight="1" x14ac:dyDescent="0.45">
      <c r="A1323" s="26"/>
    </row>
    <row r="1324" spans="1:1" ht="18" customHeight="1" x14ac:dyDescent="0.45">
      <c r="A1324" s="26"/>
    </row>
    <row r="1325" spans="1:1" ht="18" customHeight="1" x14ac:dyDescent="0.45">
      <c r="A1325" s="26"/>
    </row>
    <row r="1326" spans="1:1" ht="18" customHeight="1" x14ac:dyDescent="0.45">
      <c r="A1326" s="26"/>
    </row>
    <row r="1327" spans="1:1" ht="18" customHeight="1" x14ac:dyDescent="0.45">
      <c r="A1327" s="26"/>
    </row>
    <row r="1328" spans="1:1" ht="18" customHeight="1" x14ac:dyDescent="0.45">
      <c r="A1328" s="26"/>
    </row>
    <row r="1329" spans="1:1" ht="18" customHeight="1" x14ac:dyDescent="0.45">
      <c r="A1329" s="26"/>
    </row>
    <row r="1330" spans="1:1" ht="18" customHeight="1" x14ac:dyDescent="0.45">
      <c r="A1330" s="26"/>
    </row>
    <row r="1331" spans="1:1" ht="18" customHeight="1" x14ac:dyDescent="0.45">
      <c r="A1331" s="26"/>
    </row>
    <row r="1332" spans="1:1" ht="18" customHeight="1" x14ac:dyDescent="0.45">
      <c r="A1332" s="26"/>
    </row>
    <row r="1333" spans="1:1" ht="18" customHeight="1" x14ac:dyDescent="0.45">
      <c r="A1333" s="26"/>
    </row>
    <row r="1334" spans="1:1" ht="18" customHeight="1" x14ac:dyDescent="0.45">
      <c r="A1334" s="26"/>
    </row>
    <row r="1335" spans="1:1" ht="18" customHeight="1" x14ac:dyDescent="0.45">
      <c r="A1335" s="26"/>
    </row>
    <row r="1336" spans="1:1" ht="18" customHeight="1" x14ac:dyDescent="0.45">
      <c r="A1336" s="26"/>
    </row>
    <row r="1337" spans="1:1" ht="18" customHeight="1" x14ac:dyDescent="0.45">
      <c r="A1337" s="26"/>
    </row>
    <row r="1338" spans="1:1" ht="18" customHeight="1" x14ac:dyDescent="0.45">
      <c r="A1338" s="26"/>
    </row>
    <row r="1339" spans="1:1" ht="18" customHeight="1" x14ac:dyDescent="0.45">
      <c r="A1339" s="26"/>
    </row>
    <row r="1340" spans="1:1" ht="18" customHeight="1" x14ac:dyDescent="0.45">
      <c r="A1340" s="26"/>
    </row>
    <row r="1341" spans="1:1" ht="18" customHeight="1" x14ac:dyDescent="0.45">
      <c r="A1341" s="26"/>
    </row>
    <row r="1342" spans="1:1" ht="18" customHeight="1" x14ac:dyDescent="0.45">
      <c r="A1342" s="26"/>
    </row>
    <row r="1343" spans="1:1" ht="18" customHeight="1" x14ac:dyDescent="0.45">
      <c r="A1343" s="26"/>
    </row>
    <row r="1344" spans="1:1" ht="18" customHeight="1" x14ac:dyDescent="0.45">
      <c r="A1344" s="26"/>
    </row>
    <row r="1345" spans="1:1" ht="18" customHeight="1" x14ac:dyDescent="0.45">
      <c r="A1345" s="26"/>
    </row>
    <row r="1346" spans="1:1" ht="18" customHeight="1" x14ac:dyDescent="0.45">
      <c r="A1346" s="26"/>
    </row>
    <row r="1347" spans="1:1" ht="18" customHeight="1" x14ac:dyDescent="0.45">
      <c r="A1347" s="26"/>
    </row>
    <row r="1348" spans="1:1" ht="18" customHeight="1" x14ac:dyDescent="0.45">
      <c r="A1348" s="26"/>
    </row>
    <row r="1349" spans="1:1" ht="18" customHeight="1" x14ac:dyDescent="0.45">
      <c r="A1349" s="26"/>
    </row>
    <row r="1350" spans="1:1" ht="18" customHeight="1" x14ac:dyDescent="0.45">
      <c r="A1350" s="26"/>
    </row>
    <row r="1351" spans="1:1" ht="18" customHeight="1" x14ac:dyDescent="0.45">
      <c r="A1351" s="26"/>
    </row>
    <row r="1352" spans="1:1" ht="18" customHeight="1" x14ac:dyDescent="0.45">
      <c r="A1352" s="26"/>
    </row>
    <row r="1353" spans="1:1" ht="18" customHeight="1" x14ac:dyDescent="0.45">
      <c r="A1353" s="26"/>
    </row>
    <row r="1354" spans="1:1" ht="18" customHeight="1" x14ac:dyDescent="0.45">
      <c r="A1354" s="26"/>
    </row>
    <row r="1355" spans="1:1" ht="18" customHeight="1" x14ac:dyDescent="0.45">
      <c r="A1355" s="26"/>
    </row>
    <row r="1356" spans="1:1" ht="18" customHeight="1" x14ac:dyDescent="0.45">
      <c r="A1356" s="26"/>
    </row>
    <row r="1357" spans="1:1" ht="18" customHeight="1" x14ac:dyDescent="0.45">
      <c r="A1357" s="26"/>
    </row>
    <row r="1358" spans="1:1" ht="18" customHeight="1" x14ac:dyDescent="0.45">
      <c r="A1358" s="26"/>
    </row>
    <row r="1359" spans="1:1" ht="18" customHeight="1" x14ac:dyDescent="0.45">
      <c r="A1359" s="26"/>
    </row>
    <row r="1360" spans="1:1" ht="18" customHeight="1" x14ac:dyDescent="0.45">
      <c r="A1360" s="26"/>
    </row>
    <row r="1361" spans="1:1" ht="18" customHeight="1" x14ac:dyDescent="0.45">
      <c r="A1361" s="26"/>
    </row>
    <row r="1362" spans="1:1" ht="18" customHeight="1" x14ac:dyDescent="0.45">
      <c r="A1362" s="26"/>
    </row>
    <row r="1363" spans="1:1" ht="18" customHeight="1" x14ac:dyDescent="0.45">
      <c r="A1363" s="26"/>
    </row>
    <row r="1364" spans="1:1" ht="18" customHeight="1" x14ac:dyDescent="0.45">
      <c r="A1364" s="26"/>
    </row>
    <row r="1365" spans="1:1" ht="18" customHeight="1" x14ac:dyDescent="0.45">
      <c r="A1365" s="26"/>
    </row>
    <row r="1366" spans="1:1" ht="18" customHeight="1" x14ac:dyDescent="0.45">
      <c r="A1366" s="26"/>
    </row>
    <row r="1367" spans="1:1" ht="18" customHeight="1" x14ac:dyDescent="0.45">
      <c r="A1367" s="26"/>
    </row>
    <row r="1368" spans="1:1" ht="18" customHeight="1" x14ac:dyDescent="0.45">
      <c r="A1368" s="26"/>
    </row>
    <row r="1369" spans="1:1" ht="18" customHeight="1" x14ac:dyDescent="0.45">
      <c r="A1369" s="26"/>
    </row>
    <row r="1370" spans="1:1" ht="18" customHeight="1" x14ac:dyDescent="0.45">
      <c r="A1370" s="26"/>
    </row>
    <row r="1371" spans="1:1" ht="18" customHeight="1" x14ac:dyDescent="0.45">
      <c r="A1371" s="26"/>
    </row>
    <row r="1372" spans="1:1" ht="18" customHeight="1" x14ac:dyDescent="0.45">
      <c r="A1372" s="26"/>
    </row>
    <row r="1373" spans="1:1" ht="18" customHeight="1" x14ac:dyDescent="0.45">
      <c r="A1373" s="26"/>
    </row>
    <row r="1374" spans="1:1" ht="18" customHeight="1" x14ac:dyDescent="0.45">
      <c r="A1374" s="26"/>
    </row>
    <row r="1375" spans="1:1" ht="18" customHeight="1" x14ac:dyDescent="0.45">
      <c r="A1375" s="26"/>
    </row>
    <row r="1376" spans="1:1" ht="18" customHeight="1" x14ac:dyDescent="0.45">
      <c r="A1376" s="26"/>
    </row>
    <row r="1377" spans="1:1" ht="18" customHeight="1" x14ac:dyDescent="0.45">
      <c r="A1377" s="26"/>
    </row>
    <row r="1378" spans="1:1" ht="18" customHeight="1" x14ac:dyDescent="0.45">
      <c r="A1378" s="26"/>
    </row>
    <row r="1379" spans="1:1" ht="18" customHeight="1" x14ac:dyDescent="0.45">
      <c r="A1379" s="26"/>
    </row>
    <row r="1380" spans="1:1" ht="18" customHeight="1" x14ac:dyDescent="0.45">
      <c r="A1380" s="26"/>
    </row>
    <row r="1381" spans="1:1" ht="18" customHeight="1" x14ac:dyDescent="0.45">
      <c r="A1381" s="26"/>
    </row>
    <row r="1382" spans="1:1" ht="18" customHeight="1" x14ac:dyDescent="0.45">
      <c r="A1382" s="26"/>
    </row>
    <row r="1383" spans="1:1" ht="18" customHeight="1" x14ac:dyDescent="0.45">
      <c r="A1383" s="26"/>
    </row>
    <row r="1384" spans="1:1" ht="18" customHeight="1" x14ac:dyDescent="0.45">
      <c r="A1384" s="26"/>
    </row>
    <row r="1385" spans="1:1" ht="18" customHeight="1" x14ac:dyDescent="0.45">
      <c r="A1385" s="26"/>
    </row>
    <row r="1386" spans="1:1" ht="18" customHeight="1" x14ac:dyDescent="0.45">
      <c r="A1386" s="26"/>
    </row>
    <row r="1387" spans="1:1" ht="18" customHeight="1" x14ac:dyDescent="0.45">
      <c r="A1387" s="26"/>
    </row>
    <row r="1388" spans="1:1" ht="18" customHeight="1" x14ac:dyDescent="0.45">
      <c r="A1388" s="26"/>
    </row>
    <row r="1389" spans="1:1" ht="18" customHeight="1" x14ac:dyDescent="0.45">
      <c r="A1389" s="26"/>
    </row>
    <row r="1390" spans="1:1" ht="18" customHeight="1" x14ac:dyDescent="0.45">
      <c r="A1390" s="26"/>
    </row>
    <row r="1391" spans="1:1" ht="18" customHeight="1" x14ac:dyDescent="0.45">
      <c r="A1391" s="26"/>
    </row>
    <row r="1392" spans="1:1" ht="18" customHeight="1" x14ac:dyDescent="0.45">
      <c r="A1392" s="26"/>
    </row>
    <row r="1393" spans="1:1" ht="18" customHeight="1" x14ac:dyDescent="0.45">
      <c r="A1393" s="26"/>
    </row>
    <row r="1394" spans="1:1" ht="18" customHeight="1" x14ac:dyDescent="0.45">
      <c r="A1394" s="26"/>
    </row>
    <row r="1395" spans="1:1" ht="18" customHeight="1" x14ac:dyDescent="0.45">
      <c r="A1395" s="26"/>
    </row>
    <row r="1396" spans="1:1" ht="18" customHeight="1" x14ac:dyDescent="0.45">
      <c r="A1396" s="26"/>
    </row>
    <row r="1397" spans="1:1" ht="18" customHeight="1" x14ac:dyDescent="0.45">
      <c r="A1397" s="26"/>
    </row>
    <row r="1398" spans="1:1" ht="18" customHeight="1" x14ac:dyDescent="0.45">
      <c r="A1398" s="26"/>
    </row>
    <row r="1399" spans="1:1" ht="18" customHeight="1" x14ac:dyDescent="0.45">
      <c r="A1399" s="26"/>
    </row>
    <row r="1400" spans="1:1" ht="18" customHeight="1" x14ac:dyDescent="0.45">
      <c r="A1400" s="26"/>
    </row>
    <row r="1401" spans="1:1" ht="18" customHeight="1" x14ac:dyDescent="0.45">
      <c r="A1401" s="26"/>
    </row>
    <row r="1402" spans="1:1" ht="18" customHeight="1" x14ac:dyDescent="0.45">
      <c r="A1402" s="26"/>
    </row>
    <row r="1403" spans="1:1" ht="18" customHeight="1" x14ac:dyDescent="0.45">
      <c r="A1403" s="26"/>
    </row>
    <row r="1404" spans="1:1" ht="18" customHeight="1" x14ac:dyDescent="0.45">
      <c r="A1404" s="26"/>
    </row>
    <row r="1405" spans="1:1" ht="18" customHeight="1" x14ac:dyDescent="0.45">
      <c r="A1405" s="26"/>
    </row>
    <row r="1406" spans="1:1" ht="18" customHeight="1" x14ac:dyDescent="0.45">
      <c r="A1406" s="26"/>
    </row>
    <row r="1407" spans="1:1" ht="18" customHeight="1" x14ac:dyDescent="0.45">
      <c r="A1407" s="26"/>
    </row>
    <row r="1408" spans="1:1" ht="18" customHeight="1" x14ac:dyDescent="0.45">
      <c r="A1408" s="26"/>
    </row>
    <row r="1409" spans="1:1" ht="18" customHeight="1" x14ac:dyDescent="0.45">
      <c r="A1409" s="26"/>
    </row>
    <row r="1410" spans="1:1" ht="18" customHeight="1" x14ac:dyDescent="0.45">
      <c r="A1410" s="26"/>
    </row>
    <row r="1411" spans="1:1" ht="18" customHeight="1" x14ac:dyDescent="0.45">
      <c r="A1411" s="26"/>
    </row>
    <row r="1412" spans="1:1" ht="18" customHeight="1" x14ac:dyDescent="0.45">
      <c r="A1412" s="26"/>
    </row>
  </sheetData>
  <autoFilter ref="A4:N72" xr:uid="{EFF15EC9-63B2-47E6-979D-2CFA8DB25B1B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15EC9-63B2-47E6-979D-2CFA8DB25B1B}">
  <sheetPr>
    <tabColor rgb="FFFF0000"/>
  </sheetPr>
  <dimension ref="A1:Q1277"/>
  <sheetViews>
    <sheetView showGridLines="0" zoomScale="90" zoomScaleNormal="90"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F14" sqref="F14"/>
    </sheetView>
  </sheetViews>
  <sheetFormatPr defaultColWidth="9" defaultRowHeight="18" customHeight="1" x14ac:dyDescent="0.45"/>
  <cols>
    <col min="1" max="1" width="4.125" style="25" customWidth="1"/>
    <col min="2" max="2" width="7.5" style="23" customWidth="1"/>
    <col min="3" max="3" width="5.5" style="58" customWidth="1"/>
    <col min="4" max="4" width="11.125" style="54" customWidth="1"/>
    <col min="5" max="5" width="10.125" style="53" customWidth="1"/>
    <col min="6" max="6" width="12.125" style="46" customWidth="1"/>
    <col min="7" max="7" width="16" style="17" customWidth="1"/>
    <col min="8" max="8" width="12.875" style="46" customWidth="1"/>
    <col min="9" max="9" width="12.625" style="46" customWidth="1"/>
    <col min="10" max="10" width="14.25" style="46" customWidth="1"/>
    <col min="11" max="11" width="12.625" style="46" customWidth="1"/>
    <col min="12" max="12" width="12.75" style="46" customWidth="1"/>
    <col min="13" max="13" width="12.625" style="46" customWidth="1"/>
    <col min="14" max="14" width="11.25" style="46" customWidth="1"/>
    <col min="15" max="15" width="10.125" style="46" customWidth="1"/>
    <col min="16" max="17" width="9" style="46"/>
    <col min="18" max="16384" width="9" style="4"/>
  </cols>
  <sheetData>
    <row r="1" spans="1:17" ht="18" customHeight="1" x14ac:dyDescent="0.45">
      <c r="A1" s="26" t="str">
        <f t="shared" ref="A1:A24" si="0">IFERROR(EOMONTH(B1,-1)+1&amp;"_"&amp;G1,".")</f>
        <v>.</v>
      </c>
      <c r="B1" s="23" t="str">
        <f>IF(OR((ISTEXT(Input!B1)),Input!B1=0),".",Input!B1)</f>
        <v>.</v>
      </c>
      <c r="C1" s="56" t="str">
        <f>Input!C1</f>
        <v>ภงด.1ก  ประจำปี 2566</v>
      </c>
      <c r="D1" s="52">
        <f>Input!D1</f>
        <v>0</v>
      </c>
      <c r="E1" s="53">
        <f>Input!E1</f>
        <v>0</v>
      </c>
      <c r="F1" s="46">
        <f>Input!F1</f>
        <v>0</v>
      </c>
      <c r="G1" s="17">
        <f>Input!G1</f>
        <v>0</v>
      </c>
      <c r="H1" s="46">
        <f>Input!H1</f>
        <v>0</v>
      </c>
      <c r="I1" s="46">
        <f>Input!I1</f>
        <v>0</v>
      </c>
      <c r="J1" s="46">
        <f>Input!J1</f>
        <v>0</v>
      </c>
      <c r="K1" s="46">
        <f>Input!K1</f>
        <v>0</v>
      </c>
      <c r="L1" s="46">
        <f>Input!L1</f>
        <v>0</v>
      </c>
      <c r="M1" s="46">
        <f>Input!M1</f>
        <v>0</v>
      </c>
      <c r="N1" s="46">
        <f>Input!N1</f>
        <v>0</v>
      </c>
    </row>
    <row r="2" spans="1:17" ht="18" customHeight="1" x14ac:dyDescent="0.55000000000000004">
      <c r="A2" s="26" t="str">
        <f t="shared" si="0"/>
        <v>.</v>
      </c>
      <c r="B2" s="23" t="str">
        <f>IF(OR((ISTEXT(Input!B2)),Input!B2=0),".",Input!B2)</f>
        <v>.</v>
      </c>
      <c r="C2" s="57" t="str">
        <f>Input!C2</f>
        <v xml:space="preserve">PS </v>
      </c>
      <c r="D2" s="54">
        <f>Input!D2</f>
        <v>0</v>
      </c>
      <c r="E2" s="53">
        <f>Input!E2</f>
        <v>0</v>
      </c>
      <c r="F2" s="46">
        <f>Input!F2</f>
        <v>0</v>
      </c>
      <c r="G2" s="17">
        <f>Input!G2</f>
        <v>0</v>
      </c>
      <c r="H2" s="46">
        <f>Input!H2</f>
        <v>0</v>
      </c>
      <c r="I2" s="46">
        <f>Input!I2</f>
        <v>0</v>
      </c>
      <c r="J2" s="46">
        <f>Input!J2</f>
        <v>0</v>
      </c>
      <c r="K2" s="46">
        <f>Input!K2</f>
        <v>0</v>
      </c>
      <c r="L2" s="46">
        <f>Input!L2</f>
        <v>0</v>
      </c>
      <c r="M2" s="46">
        <f>Input!M2</f>
        <v>0</v>
      </c>
      <c r="N2" s="46">
        <f>Input!N2</f>
        <v>0</v>
      </c>
    </row>
    <row r="3" spans="1:17" ht="18" customHeight="1" x14ac:dyDescent="0.45">
      <c r="A3" s="26" t="str">
        <f t="shared" si="0"/>
        <v>.</v>
      </c>
      <c r="B3" s="23" t="str">
        <f>IF(OR((ISTEXT(Input!B3)),Input!B3=0),".",Input!B3)</f>
        <v>.</v>
      </c>
      <c r="C3" s="58">
        <f>Input!C3</f>
        <v>0</v>
      </c>
      <c r="D3" s="54">
        <f>Input!D3</f>
        <v>0</v>
      </c>
      <c r="E3" s="53">
        <f>Input!E3</f>
        <v>0</v>
      </c>
      <c r="F3" s="46">
        <f>Input!F3</f>
        <v>0</v>
      </c>
      <c r="G3" s="17">
        <f>Input!G3</f>
        <v>0</v>
      </c>
      <c r="H3" s="46">
        <f>Input!H3</f>
        <v>0</v>
      </c>
      <c r="I3" s="46">
        <f>Input!I3</f>
        <v>0</v>
      </c>
      <c r="J3" s="46">
        <f>Input!J3</f>
        <v>0</v>
      </c>
      <c r="K3" s="46">
        <f>Input!K3</f>
        <v>0</v>
      </c>
      <c r="L3" s="46">
        <f>Input!L3</f>
        <v>0</v>
      </c>
      <c r="M3" s="46">
        <f>Input!M3</f>
        <v>0</v>
      </c>
      <c r="N3" s="46">
        <f>Input!N3</f>
        <v>0</v>
      </c>
    </row>
    <row r="4" spans="1:17" ht="18" customHeight="1" x14ac:dyDescent="0.45">
      <c r="A4" s="26" t="str">
        <f t="shared" si="0"/>
        <v>.</v>
      </c>
      <c r="B4" s="23" t="str">
        <f>IF(OR((ISTEXT(Input!B4)),Input!B4=0),".",Input!B4)</f>
        <v>.</v>
      </c>
      <c r="C4" s="59" t="str">
        <f>Input!C4</f>
        <v>ลำดับ</v>
      </c>
      <c r="D4" s="47" t="str">
        <f>Input!D4</f>
        <v>คำนำหน้าชื่อ</v>
      </c>
      <c r="E4" s="47" t="str">
        <f>Input!E4</f>
        <v>ชื่อ</v>
      </c>
      <c r="F4" s="47" t="str">
        <f>Input!F4</f>
        <v>นามสกุล</v>
      </c>
      <c r="G4" s="6" t="str">
        <f>Input!G4</f>
        <v>เลขบัตร ปชช.</v>
      </c>
      <c r="H4" s="47" t="str">
        <f>Input!H4</f>
        <v>10_เงินเดือน</v>
      </c>
      <c r="I4" s="47" t="str">
        <f>Input!I4</f>
        <v>20_ล่วงเวลา</v>
      </c>
      <c r="J4" s="47" t="str">
        <f>Input!J4</f>
        <v>30_เบี้ยเลี้ยง</v>
      </c>
      <c r="K4" s="47" t="str">
        <f>Input!K4</f>
        <v>40_เบี้ยขยัน</v>
      </c>
      <c r="L4" s="47" t="str">
        <f>Input!L4</f>
        <v>50_รวมเงินได้</v>
      </c>
      <c r="M4" s="47" t="str">
        <f>Input!M4</f>
        <v>60_ประกันสังคม</v>
      </c>
      <c r="N4" s="47" t="str">
        <f>Input!N4</f>
        <v>70_เสียภาษี</v>
      </c>
    </row>
    <row r="5" spans="1:17" s="7" customFormat="1" ht="18" customHeight="1" x14ac:dyDescent="0.5">
      <c r="A5" s="26" t="str">
        <f t="shared" si="0"/>
        <v>.</v>
      </c>
      <c r="B5" s="24" t="str">
        <f>IF(OR((ISTEXT(Input!B5)),Input!B5=0),".",Input!B5)</f>
        <v>.</v>
      </c>
      <c r="C5" s="60">
        <f>Input!C5</f>
        <v>0</v>
      </c>
      <c r="D5" s="48">
        <f>Input!D5</f>
        <v>0</v>
      </c>
      <c r="E5" s="55">
        <f>Input!E5</f>
        <v>0</v>
      </c>
      <c r="F5" s="48">
        <f>Input!F5</f>
        <v>0</v>
      </c>
      <c r="G5" s="17">
        <f>Input!G5</f>
        <v>0</v>
      </c>
      <c r="H5" s="48">
        <f>Input!H5</f>
        <v>0</v>
      </c>
      <c r="I5" s="48">
        <f>Input!I5</f>
        <v>0</v>
      </c>
      <c r="J5" s="48">
        <f>Input!J5</f>
        <v>0</v>
      </c>
      <c r="K5" s="48">
        <f>Input!K5</f>
        <v>0</v>
      </c>
      <c r="L5" s="48">
        <f>Input!L5</f>
        <v>0</v>
      </c>
      <c r="M5" s="48">
        <f>Input!M5</f>
        <v>0</v>
      </c>
      <c r="N5" s="48">
        <f>Input!N5</f>
        <v>0</v>
      </c>
      <c r="O5" s="49"/>
      <c r="P5" s="49"/>
      <c r="Q5" s="49"/>
    </row>
    <row r="6" spans="1:17" s="1" customFormat="1" ht="18" customHeight="1" x14ac:dyDescent="0.45">
      <c r="A6" s="26" t="str">
        <f t="shared" si="0"/>
        <v>44927_1249900082784</v>
      </c>
      <c r="B6" s="23">
        <f>IF(OR((ISTEXT(Input!B6)),Input!B6=0),".",Input!B6)</f>
        <v>44927</v>
      </c>
      <c r="C6" s="56">
        <f>Input!C6</f>
        <v>1</v>
      </c>
      <c r="D6" s="11" t="str">
        <f>Input!D6</f>
        <v>นาย</v>
      </c>
      <c r="E6" s="11" t="str">
        <f>Input!E6</f>
        <v>วราลี</v>
      </c>
      <c r="F6" s="11" t="str">
        <f>Input!F6</f>
        <v>กรุณา</v>
      </c>
      <c r="G6" s="17">
        <f>Input!G6</f>
        <v>1249900082784</v>
      </c>
      <c r="H6" s="12">
        <f>Input!H6</f>
        <v>11000</v>
      </c>
      <c r="I6" s="13">
        <f>Input!I6</f>
        <v>0</v>
      </c>
      <c r="J6" s="13">
        <f>Input!J6</f>
        <v>0</v>
      </c>
      <c r="K6" s="13">
        <f>Input!K6</f>
        <v>0</v>
      </c>
      <c r="L6" s="13">
        <f>Input!L6</f>
        <v>11000</v>
      </c>
      <c r="M6" s="50">
        <f>Input!M6</f>
        <v>550</v>
      </c>
      <c r="N6" s="13">
        <f>Input!N6</f>
        <v>0</v>
      </c>
      <c r="O6" s="51"/>
      <c r="P6" s="51"/>
      <c r="Q6" s="51"/>
    </row>
    <row r="7" spans="1:17" s="1" customFormat="1" ht="18" customHeight="1" x14ac:dyDescent="0.45">
      <c r="A7" s="26" t="str">
        <f t="shared" si="0"/>
        <v>44927_3419900249454</v>
      </c>
      <c r="B7" s="23">
        <f>IF(OR((ISTEXT(Input!B7)),Input!B7=0),".",Input!B7)</f>
        <v>44927</v>
      </c>
      <c r="C7" s="56">
        <f>Input!C7</f>
        <v>2</v>
      </c>
      <c r="D7" s="51" t="str">
        <f>Input!D7</f>
        <v>นาย</v>
      </c>
      <c r="E7" s="11" t="str">
        <f>Input!E7</f>
        <v>เกรียงไกร</v>
      </c>
      <c r="F7" s="11" t="str">
        <f>Input!F7</f>
        <v>ธนศรีวนิชชัย</v>
      </c>
      <c r="G7" s="17">
        <f>Input!G7</f>
        <v>3419900249454</v>
      </c>
      <c r="H7" s="12">
        <f>Input!H7</f>
        <v>20000</v>
      </c>
      <c r="I7" s="13">
        <f>Input!I7</f>
        <v>0</v>
      </c>
      <c r="J7" s="13">
        <f>Input!J7</f>
        <v>0</v>
      </c>
      <c r="K7" s="13">
        <f>Input!K7</f>
        <v>0</v>
      </c>
      <c r="L7" s="13">
        <f>Input!L7</f>
        <v>20000</v>
      </c>
      <c r="M7" s="50">
        <f>Input!M7</f>
        <v>0</v>
      </c>
      <c r="N7" s="11">
        <f>Input!N7</f>
        <v>0</v>
      </c>
      <c r="O7" s="51"/>
      <c r="P7" s="51"/>
      <c r="Q7" s="51"/>
    </row>
    <row r="8" spans="1:17" s="7" customFormat="1" ht="18" customHeight="1" x14ac:dyDescent="0.5">
      <c r="A8" s="26" t="str">
        <f t="shared" si="0"/>
        <v>44958_1249900082784</v>
      </c>
      <c r="B8" s="23">
        <f>IF(OR((ISTEXT(Input!B8)),Input!B8=0),".",Input!B8)</f>
        <v>44958</v>
      </c>
      <c r="C8" s="56">
        <f>Input!C8</f>
        <v>1</v>
      </c>
      <c r="D8" s="11" t="str">
        <f>Input!D8</f>
        <v>นาย</v>
      </c>
      <c r="E8" s="11" t="str">
        <f>Input!E8</f>
        <v>วราลี</v>
      </c>
      <c r="F8" s="11" t="str">
        <f>Input!F8</f>
        <v>กรุณา</v>
      </c>
      <c r="G8" s="17">
        <f>Input!G8</f>
        <v>1249900082784</v>
      </c>
      <c r="H8" s="12">
        <f>Input!H8</f>
        <v>11000</v>
      </c>
      <c r="I8" s="13">
        <f>Input!I8</f>
        <v>0</v>
      </c>
      <c r="J8" s="13">
        <f>Input!J8</f>
        <v>0</v>
      </c>
      <c r="K8" s="13">
        <f>Input!K8</f>
        <v>0</v>
      </c>
      <c r="L8" s="13">
        <f>Input!L8</f>
        <v>11000</v>
      </c>
      <c r="M8" s="16">
        <f>Input!M8</f>
        <v>550</v>
      </c>
      <c r="N8" s="49">
        <f>Input!N8</f>
        <v>0</v>
      </c>
      <c r="O8" s="49"/>
      <c r="P8" s="49"/>
      <c r="Q8" s="49"/>
    </row>
    <row r="9" spans="1:17" s="7" customFormat="1" ht="18" customHeight="1" x14ac:dyDescent="0.5">
      <c r="A9" s="26" t="str">
        <f t="shared" si="0"/>
        <v>44958_3160600209796</v>
      </c>
      <c r="B9" s="23">
        <f>IF(OR((ISTEXT(Input!B9)),Input!B9=0),".",Input!B9)</f>
        <v>44958</v>
      </c>
      <c r="C9" s="56">
        <f>Input!C9</f>
        <v>2</v>
      </c>
      <c r="D9" s="11" t="str">
        <f>Input!D9</f>
        <v>นาย</v>
      </c>
      <c r="E9" s="11" t="str">
        <f>Input!E9</f>
        <v>ภัทราวุธ</v>
      </c>
      <c r="F9" s="11" t="str">
        <f>Input!F9</f>
        <v>อาวจำปา</v>
      </c>
      <c r="G9" s="17">
        <f>Input!G9</f>
        <v>3160600209796</v>
      </c>
      <c r="H9" s="12">
        <f>Input!H9</f>
        <v>15000</v>
      </c>
      <c r="I9" s="13">
        <f>Input!I9</f>
        <v>0</v>
      </c>
      <c r="J9" s="13">
        <f>Input!J9</f>
        <v>0</v>
      </c>
      <c r="K9" s="13">
        <f>Input!K9</f>
        <v>0</v>
      </c>
      <c r="L9" s="13">
        <f>Input!L9</f>
        <v>15000</v>
      </c>
      <c r="M9" s="16">
        <f>Input!M9</f>
        <v>750</v>
      </c>
      <c r="N9" s="49">
        <f>Input!N9</f>
        <v>0</v>
      </c>
      <c r="O9" s="49"/>
      <c r="P9" s="49"/>
      <c r="Q9" s="49"/>
    </row>
    <row r="10" spans="1:17" s="7" customFormat="1" ht="18" customHeight="1" x14ac:dyDescent="0.5">
      <c r="A10" s="26" t="str">
        <f t="shared" si="0"/>
        <v>44958_3419900249454</v>
      </c>
      <c r="B10" s="23">
        <f>IF(OR((ISTEXT(Input!B10)),Input!B10=0),".",Input!B10)</f>
        <v>44958</v>
      </c>
      <c r="C10" s="56">
        <f>Input!C10</f>
        <v>3</v>
      </c>
      <c r="D10" s="51" t="str">
        <f>Input!D10</f>
        <v>นาย</v>
      </c>
      <c r="E10" s="11" t="str">
        <f>Input!E10</f>
        <v>เกรียงไกร</v>
      </c>
      <c r="F10" s="11" t="str">
        <f>Input!F10</f>
        <v>ธนศรีวนิชชัย</v>
      </c>
      <c r="G10" s="17">
        <f>Input!G10</f>
        <v>3419900249454</v>
      </c>
      <c r="H10" s="12">
        <f>Input!H10</f>
        <v>20000</v>
      </c>
      <c r="I10" s="13">
        <f>Input!I10</f>
        <v>0</v>
      </c>
      <c r="J10" s="13">
        <f>Input!J10</f>
        <v>0</v>
      </c>
      <c r="K10" s="13">
        <f>Input!K10</f>
        <v>0</v>
      </c>
      <c r="L10" s="13">
        <f>Input!L10</f>
        <v>20000</v>
      </c>
      <c r="M10" s="50">
        <f>Input!M10</f>
        <v>0</v>
      </c>
      <c r="N10" s="49">
        <f>Input!N10</f>
        <v>0</v>
      </c>
      <c r="O10" s="49"/>
      <c r="P10" s="49"/>
      <c r="Q10" s="49"/>
    </row>
    <row r="11" spans="1:17" s="7" customFormat="1" ht="18" customHeight="1" x14ac:dyDescent="0.5">
      <c r="A11" s="26" t="str">
        <f t="shared" si="0"/>
        <v>44958_3110101007705</v>
      </c>
      <c r="B11" s="23">
        <f>IF(OR((ISTEXT(Input!B11)),Input!B11=0),".",Input!B11)</f>
        <v>44958</v>
      </c>
      <c r="C11" s="56">
        <f>Input!C11</f>
        <v>4</v>
      </c>
      <c r="D11" s="51" t="str">
        <f>Input!D11</f>
        <v>นาย</v>
      </c>
      <c r="E11" s="11" t="str">
        <f>Input!E11</f>
        <v xml:space="preserve">ยงยุทธ </v>
      </c>
      <c r="F11" s="11" t="str">
        <f>Input!F11</f>
        <v xml:space="preserve"> จันทรโรทัย</v>
      </c>
      <c r="G11" s="17">
        <f>Input!G11</f>
        <v>3110101007705</v>
      </c>
      <c r="H11" s="10">
        <f>Input!H11</f>
        <v>8500</v>
      </c>
      <c r="I11" s="13">
        <f>Input!I11</f>
        <v>0</v>
      </c>
      <c r="J11" s="13">
        <f>Input!J11</f>
        <v>0</v>
      </c>
      <c r="K11" s="13">
        <f>Input!K11</f>
        <v>0</v>
      </c>
      <c r="L11" s="13">
        <f>Input!L11</f>
        <v>8500</v>
      </c>
      <c r="M11" s="11">
        <f>Input!M11</f>
        <v>0</v>
      </c>
      <c r="N11" s="49">
        <f>Input!N11</f>
        <v>0</v>
      </c>
      <c r="O11" s="49"/>
      <c r="P11" s="49"/>
      <c r="Q11" s="49"/>
    </row>
    <row r="12" spans="1:17" s="7" customFormat="1" ht="18" customHeight="1" x14ac:dyDescent="0.5">
      <c r="A12" s="26" t="str">
        <f t="shared" si="0"/>
        <v>44986_1249900082784</v>
      </c>
      <c r="B12" s="23">
        <f>IF(OR((ISTEXT(Input!B12)),Input!B12=0),".",Input!B12)</f>
        <v>44986</v>
      </c>
      <c r="C12" s="56">
        <f>Input!C12</f>
        <v>1</v>
      </c>
      <c r="D12" s="11" t="str">
        <f>Input!D12</f>
        <v>นาย</v>
      </c>
      <c r="E12" s="11" t="str">
        <f>Input!E12</f>
        <v>วราลี</v>
      </c>
      <c r="F12" s="11" t="str">
        <f>Input!F12</f>
        <v>กรุณา</v>
      </c>
      <c r="G12" s="17">
        <f>Input!G12</f>
        <v>1249900082784</v>
      </c>
      <c r="H12" s="12">
        <f>Input!H12</f>
        <v>11000</v>
      </c>
      <c r="I12" s="13">
        <f>Input!I12</f>
        <v>0</v>
      </c>
      <c r="J12" s="13">
        <f>Input!J12</f>
        <v>0</v>
      </c>
      <c r="K12" s="13">
        <f>Input!K12</f>
        <v>0</v>
      </c>
      <c r="L12" s="13">
        <f>Input!L12</f>
        <v>11000</v>
      </c>
      <c r="M12" s="16">
        <f>Input!M12</f>
        <v>550</v>
      </c>
      <c r="N12" s="49">
        <f>Input!N12</f>
        <v>0</v>
      </c>
      <c r="O12" s="49"/>
      <c r="P12" s="49"/>
      <c r="Q12" s="49"/>
    </row>
    <row r="13" spans="1:17" s="7" customFormat="1" ht="18" customHeight="1" x14ac:dyDescent="0.5">
      <c r="A13" s="26" t="str">
        <f t="shared" si="0"/>
        <v>44986_3160600209796</v>
      </c>
      <c r="B13" s="23">
        <f>IF(OR((ISTEXT(Input!B13)),Input!B13=0),".",Input!B13)</f>
        <v>44986</v>
      </c>
      <c r="C13" s="56">
        <f>Input!C13</f>
        <v>2</v>
      </c>
      <c r="D13" s="11" t="str">
        <f>Input!D13</f>
        <v>นาย</v>
      </c>
      <c r="E13" s="11" t="str">
        <f>Input!E13</f>
        <v>ภัทราวุธ</v>
      </c>
      <c r="F13" s="11" t="str">
        <f>Input!F13</f>
        <v>อาวจำปา</v>
      </c>
      <c r="G13" s="17">
        <f>Input!G13</f>
        <v>3160600209796</v>
      </c>
      <c r="H13" s="12">
        <f>Input!H13</f>
        <v>15000</v>
      </c>
      <c r="I13" s="13">
        <f>Input!I13</f>
        <v>0</v>
      </c>
      <c r="J13" s="13">
        <f>Input!J13</f>
        <v>0</v>
      </c>
      <c r="K13" s="13">
        <f>Input!K13</f>
        <v>0</v>
      </c>
      <c r="L13" s="13">
        <f>Input!L13</f>
        <v>15000</v>
      </c>
      <c r="M13" s="16">
        <f>Input!M13</f>
        <v>750</v>
      </c>
      <c r="N13" s="49">
        <f>Input!N13</f>
        <v>0</v>
      </c>
      <c r="O13" s="49"/>
      <c r="P13" s="49"/>
      <c r="Q13" s="49"/>
    </row>
    <row r="14" spans="1:17" s="7" customFormat="1" ht="18" customHeight="1" x14ac:dyDescent="0.5">
      <c r="A14" s="26" t="str">
        <f t="shared" si="0"/>
        <v>44986_3419900249454</v>
      </c>
      <c r="B14" s="23">
        <f>IF(OR((ISTEXT(Input!B14)),Input!B14=0),".",Input!B14)</f>
        <v>44986</v>
      </c>
      <c r="C14" s="56">
        <f>Input!C14</f>
        <v>3</v>
      </c>
      <c r="D14" s="51" t="str">
        <f>Input!D14</f>
        <v>นาย</v>
      </c>
      <c r="E14" s="11" t="str">
        <f>Input!E14</f>
        <v>เกรียงไกร</v>
      </c>
      <c r="F14" s="11" t="str">
        <f>Input!F14</f>
        <v>ธนศรีวนิชชัย</v>
      </c>
      <c r="G14" s="17">
        <f>Input!G14</f>
        <v>3419900249454</v>
      </c>
      <c r="H14" s="12">
        <f>Input!H14</f>
        <v>20000</v>
      </c>
      <c r="I14" s="13">
        <f>Input!I14</f>
        <v>0</v>
      </c>
      <c r="J14" s="13">
        <f>Input!J14</f>
        <v>0</v>
      </c>
      <c r="K14" s="13">
        <f>Input!K14</f>
        <v>0</v>
      </c>
      <c r="L14" s="13">
        <f>Input!L14</f>
        <v>20000</v>
      </c>
      <c r="M14" s="50">
        <f>Input!M14</f>
        <v>0</v>
      </c>
      <c r="N14" s="49">
        <f>Input!N14</f>
        <v>0</v>
      </c>
      <c r="O14" s="49"/>
      <c r="P14" s="49"/>
      <c r="Q14" s="49"/>
    </row>
    <row r="15" spans="1:17" s="7" customFormat="1" ht="18" customHeight="1" x14ac:dyDescent="0.5">
      <c r="A15" s="26" t="str">
        <f t="shared" si="0"/>
        <v>44986_3110101007705</v>
      </c>
      <c r="B15" s="23">
        <f>IF(OR((ISTEXT(Input!B15)),Input!B15=0),".",Input!B15)</f>
        <v>44986</v>
      </c>
      <c r="C15" s="56">
        <f>Input!C15</f>
        <v>4</v>
      </c>
      <c r="D15" s="51" t="str">
        <f>Input!D15</f>
        <v>นาย</v>
      </c>
      <c r="E15" s="11" t="str">
        <f>Input!E15</f>
        <v xml:space="preserve">ยงยุทธ </v>
      </c>
      <c r="F15" s="11" t="str">
        <f>Input!F15</f>
        <v xml:space="preserve"> จันทรโรทัย</v>
      </c>
      <c r="G15" s="17">
        <f>Input!G15</f>
        <v>3110101007705</v>
      </c>
      <c r="H15" s="10">
        <f>Input!H15</f>
        <v>8500</v>
      </c>
      <c r="I15" s="13">
        <f>Input!I15</f>
        <v>0</v>
      </c>
      <c r="J15" s="13">
        <f>Input!J15</f>
        <v>0</v>
      </c>
      <c r="K15" s="13">
        <f>Input!K15</f>
        <v>0</v>
      </c>
      <c r="L15" s="13">
        <f>Input!L15</f>
        <v>8500</v>
      </c>
      <c r="M15" s="11">
        <f>Input!M15</f>
        <v>0</v>
      </c>
      <c r="N15" s="49">
        <f>Input!N15</f>
        <v>0</v>
      </c>
      <c r="O15" s="49"/>
      <c r="P15" s="49"/>
      <c r="Q15" s="49"/>
    </row>
    <row r="16" spans="1:17" s="7" customFormat="1" ht="18" customHeight="1" x14ac:dyDescent="0.5">
      <c r="A16" s="26" t="str">
        <f t="shared" si="0"/>
        <v>45017_1249900082784</v>
      </c>
      <c r="B16" s="23">
        <f>IF(OR((ISTEXT(Input!B16)),Input!B16=0),".",Input!B16)</f>
        <v>45017</v>
      </c>
      <c r="C16" s="56">
        <f>Input!C16</f>
        <v>1</v>
      </c>
      <c r="D16" s="11" t="str">
        <f>Input!D16</f>
        <v>นาย</v>
      </c>
      <c r="E16" s="11" t="str">
        <f>Input!E16</f>
        <v>วราลี</v>
      </c>
      <c r="F16" s="11" t="str">
        <f>Input!F16</f>
        <v>กรุณา</v>
      </c>
      <c r="G16" s="17">
        <f>Input!G16</f>
        <v>1249900082784</v>
      </c>
      <c r="H16" s="12">
        <f>Input!H16</f>
        <v>11000</v>
      </c>
      <c r="I16" s="13">
        <f>Input!I16</f>
        <v>0</v>
      </c>
      <c r="J16" s="13">
        <f>Input!J16</f>
        <v>0</v>
      </c>
      <c r="K16" s="13">
        <f>Input!K16</f>
        <v>0</v>
      </c>
      <c r="L16" s="13">
        <f>Input!L16</f>
        <v>11000</v>
      </c>
      <c r="M16" s="16">
        <f>Input!M16</f>
        <v>550</v>
      </c>
      <c r="N16" s="49">
        <f>Input!N16</f>
        <v>0</v>
      </c>
      <c r="O16" s="49"/>
      <c r="P16" s="49"/>
      <c r="Q16" s="49"/>
    </row>
    <row r="17" spans="1:17" s="7" customFormat="1" ht="18" customHeight="1" x14ac:dyDescent="0.5">
      <c r="A17" s="26" t="str">
        <f t="shared" si="0"/>
        <v>45017_3160600209796</v>
      </c>
      <c r="B17" s="23">
        <f>IF(OR((ISTEXT(Input!B17)),Input!B17=0),".",Input!B17)</f>
        <v>45017</v>
      </c>
      <c r="C17" s="56">
        <f>Input!C17</f>
        <v>2</v>
      </c>
      <c r="D17" s="11" t="str">
        <f>Input!D17</f>
        <v>นาย</v>
      </c>
      <c r="E17" s="11" t="str">
        <f>Input!E17</f>
        <v>ภัทราวุธ</v>
      </c>
      <c r="F17" s="11" t="str">
        <f>Input!F17</f>
        <v>อาวจำปา</v>
      </c>
      <c r="G17" s="17">
        <f>Input!G17</f>
        <v>3160600209796</v>
      </c>
      <c r="H17" s="12">
        <f>Input!H17</f>
        <v>15000</v>
      </c>
      <c r="I17" s="13">
        <f>Input!I17</f>
        <v>0</v>
      </c>
      <c r="J17" s="13">
        <f>Input!J17</f>
        <v>0</v>
      </c>
      <c r="K17" s="13">
        <f>Input!K17</f>
        <v>0</v>
      </c>
      <c r="L17" s="13">
        <f>Input!L17</f>
        <v>15000</v>
      </c>
      <c r="M17" s="16">
        <f>Input!M17</f>
        <v>750</v>
      </c>
      <c r="N17" s="49">
        <f>Input!N17</f>
        <v>0</v>
      </c>
      <c r="O17" s="49"/>
      <c r="P17" s="49"/>
      <c r="Q17" s="49"/>
    </row>
    <row r="18" spans="1:17" s="7" customFormat="1" ht="18" customHeight="1" x14ac:dyDescent="0.5">
      <c r="A18" s="26" t="str">
        <f t="shared" si="0"/>
        <v>45017_1679800208782</v>
      </c>
      <c r="B18" s="23">
        <f>IF(OR((ISTEXT(Input!B18)),Input!B18=0),".",Input!B18)</f>
        <v>45017</v>
      </c>
      <c r="C18" s="56">
        <f>Input!C18</f>
        <v>3</v>
      </c>
      <c r="D18" s="11" t="str">
        <f>Input!D18</f>
        <v>นาย</v>
      </c>
      <c r="E18" s="11" t="str">
        <f>Input!E18</f>
        <v xml:space="preserve">เนติพงษ์ </v>
      </c>
      <c r="F18" s="11" t="str">
        <f>Input!F18</f>
        <v xml:space="preserve"> แซ่เตียว</v>
      </c>
      <c r="G18" s="17">
        <f>Input!G18</f>
        <v>1679800208782</v>
      </c>
      <c r="H18" s="12">
        <f>Input!H18</f>
        <v>6200</v>
      </c>
      <c r="I18" s="13">
        <f>Input!I18</f>
        <v>0</v>
      </c>
      <c r="J18" s="13">
        <f>Input!J18</f>
        <v>0</v>
      </c>
      <c r="K18" s="13">
        <f>Input!K18</f>
        <v>0</v>
      </c>
      <c r="L18" s="13">
        <f>Input!L18</f>
        <v>6200</v>
      </c>
      <c r="M18" s="16">
        <f>Input!M18</f>
        <v>310</v>
      </c>
      <c r="N18" s="49">
        <f>Input!N18</f>
        <v>0</v>
      </c>
      <c r="O18" s="49"/>
      <c r="P18" s="49"/>
      <c r="Q18" s="49"/>
    </row>
    <row r="19" spans="1:17" s="7" customFormat="1" ht="18" customHeight="1" x14ac:dyDescent="0.5">
      <c r="A19" s="26" t="str">
        <f t="shared" si="0"/>
        <v>45017_3419900249454</v>
      </c>
      <c r="B19" s="23">
        <f>IF(OR((ISTEXT(Input!B19)),Input!B19=0),".",Input!B19)</f>
        <v>45017</v>
      </c>
      <c r="C19" s="56">
        <f>Input!C19</f>
        <v>4</v>
      </c>
      <c r="D19" s="51" t="str">
        <f>Input!D19</f>
        <v>นาย</v>
      </c>
      <c r="E19" s="11" t="str">
        <f>Input!E19</f>
        <v>เกรียงไกร</v>
      </c>
      <c r="F19" s="11" t="str">
        <f>Input!F19</f>
        <v>ธนศรีวนิชชัย</v>
      </c>
      <c r="G19" s="17">
        <f>Input!G19</f>
        <v>3419900249454</v>
      </c>
      <c r="H19" s="12">
        <f>Input!H19</f>
        <v>20000</v>
      </c>
      <c r="I19" s="13">
        <f>Input!I19</f>
        <v>0</v>
      </c>
      <c r="J19" s="13">
        <f>Input!J19</f>
        <v>0</v>
      </c>
      <c r="K19" s="13">
        <f>Input!K19</f>
        <v>0</v>
      </c>
      <c r="L19" s="13">
        <f>Input!L19</f>
        <v>20000</v>
      </c>
      <c r="M19" s="50">
        <f>Input!M19</f>
        <v>0</v>
      </c>
      <c r="N19" s="49">
        <f>Input!N19</f>
        <v>0</v>
      </c>
      <c r="O19" s="49"/>
      <c r="P19" s="49"/>
      <c r="Q19" s="49"/>
    </row>
    <row r="20" spans="1:17" ht="18" customHeight="1" x14ac:dyDescent="0.45">
      <c r="A20" s="26" t="str">
        <f t="shared" si="0"/>
        <v>45017_3110101007705</v>
      </c>
      <c r="B20" s="23">
        <f>IF(OR((ISTEXT(Input!B20)),Input!B20=0),".",Input!B20)</f>
        <v>45017</v>
      </c>
      <c r="C20" s="56">
        <f>Input!C20</f>
        <v>5</v>
      </c>
      <c r="D20" s="51" t="str">
        <f>Input!D20</f>
        <v>นาย</v>
      </c>
      <c r="E20" s="11" t="str">
        <f>Input!E20</f>
        <v xml:space="preserve">ยงยุทธ </v>
      </c>
      <c r="F20" s="11" t="str">
        <f>Input!F20</f>
        <v xml:space="preserve"> จันทรโรทัย</v>
      </c>
      <c r="G20" s="17">
        <f>Input!G20</f>
        <v>3110101007705</v>
      </c>
      <c r="H20" s="10">
        <f>Input!H20</f>
        <v>8500</v>
      </c>
      <c r="I20" s="13">
        <f>Input!I20</f>
        <v>0</v>
      </c>
      <c r="J20" s="13">
        <f>Input!J20</f>
        <v>0</v>
      </c>
      <c r="K20" s="13">
        <f>Input!K20</f>
        <v>0</v>
      </c>
      <c r="L20" s="13">
        <f>Input!L20</f>
        <v>8500</v>
      </c>
      <c r="M20" s="11">
        <f>Input!M20</f>
        <v>0</v>
      </c>
      <c r="N20" s="46">
        <f>Input!N20</f>
        <v>0</v>
      </c>
    </row>
    <row r="21" spans="1:17" ht="18" customHeight="1" x14ac:dyDescent="0.45">
      <c r="A21" s="26" t="str">
        <f t="shared" si="0"/>
        <v>45047_1249900082784</v>
      </c>
      <c r="B21" s="23">
        <f>IF(OR((ISTEXT(Input!B21)),Input!B21=0),".",Input!B21)</f>
        <v>45047</v>
      </c>
      <c r="C21" s="56">
        <f>Input!C21</f>
        <v>1</v>
      </c>
      <c r="D21" s="11" t="str">
        <f>Input!D21</f>
        <v>นาย</v>
      </c>
      <c r="E21" s="11" t="str">
        <f>Input!E21</f>
        <v>วราลี</v>
      </c>
      <c r="F21" s="11" t="str">
        <f>Input!F21</f>
        <v>กรุณา</v>
      </c>
      <c r="G21" s="17">
        <f>Input!G21</f>
        <v>1249900082784</v>
      </c>
      <c r="H21" s="12">
        <f>Input!H21</f>
        <v>11000</v>
      </c>
      <c r="I21" s="13">
        <f>Input!I21</f>
        <v>0</v>
      </c>
      <c r="J21" s="13">
        <f>Input!J21</f>
        <v>0</v>
      </c>
      <c r="K21" s="13">
        <f>Input!K21</f>
        <v>0</v>
      </c>
      <c r="L21" s="13">
        <f>Input!L21</f>
        <v>11000</v>
      </c>
      <c r="M21" s="16">
        <f>Input!M21</f>
        <v>550</v>
      </c>
      <c r="N21" s="13">
        <f>Input!N21</f>
        <v>0</v>
      </c>
    </row>
    <row r="22" spans="1:17" ht="18" customHeight="1" x14ac:dyDescent="0.45">
      <c r="A22" s="26" t="str">
        <f t="shared" si="0"/>
        <v>45047_3160600209796</v>
      </c>
      <c r="B22" s="23">
        <f>IF(OR((ISTEXT(Input!B22)),Input!B22=0),".",Input!B22)</f>
        <v>45047</v>
      </c>
      <c r="C22" s="56">
        <f>Input!C22</f>
        <v>2</v>
      </c>
      <c r="D22" s="11" t="str">
        <f>Input!D22</f>
        <v>นาย</v>
      </c>
      <c r="E22" s="11" t="str">
        <f>Input!E22</f>
        <v>ภัทราวุธ</v>
      </c>
      <c r="F22" s="11" t="str">
        <f>Input!F22</f>
        <v>อาวจำปา</v>
      </c>
      <c r="G22" s="17">
        <f>Input!G22</f>
        <v>3160600209796</v>
      </c>
      <c r="H22" s="12">
        <f>Input!H22</f>
        <v>15000</v>
      </c>
      <c r="I22" s="13">
        <f>Input!I22</f>
        <v>0</v>
      </c>
      <c r="J22" s="13">
        <f>Input!J22</f>
        <v>0</v>
      </c>
      <c r="K22" s="13">
        <f>Input!K22</f>
        <v>0</v>
      </c>
      <c r="L22" s="13">
        <f>Input!L22</f>
        <v>15000</v>
      </c>
      <c r="M22" s="16">
        <f>Input!M22</f>
        <v>750</v>
      </c>
      <c r="N22" s="13">
        <f>Input!N22</f>
        <v>0</v>
      </c>
    </row>
    <row r="23" spans="1:17" ht="18" customHeight="1" x14ac:dyDescent="0.45">
      <c r="A23" s="26" t="str">
        <f t="shared" si="0"/>
        <v>45047_1679800208782</v>
      </c>
      <c r="B23" s="23">
        <f>IF(OR((ISTEXT(Input!B23)),Input!B23=0),".",Input!B23)</f>
        <v>45047</v>
      </c>
      <c r="C23" s="56">
        <f>Input!C23</f>
        <v>3</v>
      </c>
      <c r="D23" s="11" t="str">
        <f>Input!D23</f>
        <v>นาย</v>
      </c>
      <c r="E23" s="11" t="str">
        <f>Input!E23</f>
        <v xml:space="preserve">เนติพงษ์ </v>
      </c>
      <c r="F23" s="11" t="str">
        <f>Input!F23</f>
        <v xml:space="preserve"> แซ่เตียว</v>
      </c>
      <c r="G23" s="17">
        <f>Input!G23</f>
        <v>1679800208782</v>
      </c>
      <c r="H23" s="12">
        <f>Input!H23</f>
        <v>6200</v>
      </c>
      <c r="I23" s="13">
        <f>Input!I23</f>
        <v>0</v>
      </c>
      <c r="J23" s="13">
        <f>Input!J23</f>
        <v>0</v>
      </c>
      <c r="K23" s="13">
        <f>Input!K23</f>
        <v>0</v>
      </c>
      <c r="L23" s="13">
        <f>Input!L23</f>
        <v>6200</v>
      </c>
      <c r="M23" s="16">
        <f>Input!M23</f>
        <v>310</v>
      </c>
      <c r="N23" s="13">
        <f>Input!N23</f>
        <v>0</v>
      </c>
    </row>
    <row r="24" spans="1:17" ht="18" customHeight="1" x14ac:dyDescent="0.45">
      <c r="A24" s="26" t="str">
        <f t="shared" si="0"/>
        <v>45047_1349901067443</v>
      </c>
      <c r="B24" s="23">
        <f>IF(OR((ISTEXT(Input!B24)),Input!B24=0),".",Input!B24)</f>
        <v>45047</v>
      </c>
      <c r="C24" s="56">
        <f>Input!C24</f>
        <v>4</v>
      </c>
      <c r="D24" s="11" t="str">
        <f>Input!D24</f>
        <v>นางสาว</v>
      </c>
      <c r="E24" s="11" t="str">
        <f>Input!E24</f>
        <v xml:space="preserve">นัสทชา </v>
      </c>
      <c r="F24" s="11" t="str">
        <f>Input!F24</f>
        <v>ศาลาทอง</v>
      </c>
      <c r="G24" s="17">
        <f>Input!G24</f>
        <v>1349901067443</v>
      </c>
      <c r="H24" s="12">
        <f>Input!H24</f>
        <v>9500</v>
      </c>
      <c r="I24" s="13">
        <f>Input!I24</f>
        <v>0</v>
      </c>
      <c r="J24" s="13">
        <f>Input!J24</f>
        <v>0</v>
      </c>
      <c r="K24" s="13">
        <f>Input!K24</f>
        <v>0</v>
      </c>
      <c r="L24" s="13">
        <f>Input!L24</f>
        <v>9500</v>
      </c>
      <c r="M24" s="16">
        <f>Input!M24</f>
        <v>475</v>
      </c>
      <c r="N24" s="13">
        <f>Input!N24</f>
        <v>0</v>
      </c>
    </row>
    <row r="25" spans="1:17" ht="18" customHeight="1" x14ac:dyDescent="0.45">
      <c r="A25" s="26" t="str">
        <f>IFERROR(EOMONTH(B25,-1)+1&amp;"_"&amp;G25,".")</f>
        <v>45047_1608800002075</v>
      </c>
      <c r="B25" s="23">
        <f>IF(OR((ISTEXT(Input!B25)),Input!B25=0),".",Input!B25)</f>
        <v>45047</v>
      </c>
      <c r="C25" s="56">
        <f>Input!C25</f>
        <v>5</v>
      </c>
      <c r="D25" s="11" t="str">
        <f>Input!D25</f>
        <v>นาย</v>
      </c>
      <c r="E25" s="11" t="str">
        <f>Input!E25</f>
        <v xml:space="preserve">ปฐมพร  </v>
      </c>
      <c r="F25" s="11" t="str">
        <f>Input!F25</f>
        <v>ศรีคำขลิบ</v>
      </c>
      <c r="G25" s="17">
        <f>Input!G25</f>
        <v>1608800002075</v>
      </c>
      <c r="H25" s="12">
        <f>Input!H25</f>
        <v>10800</v>
      </c>
      <c r="I25" s="13">
        <f>Input!I25</f>
        <v>945</v>
      </c>
      <c r="J25" s="13">
        <f>Input!J25</f>
        <v>2800</v>
      </c>
      <c r="K25" s="13">
        <f>Input!K25</f>
        <v>0</v>
      </c>
      <c r="L25" s="13">
        <f>Input!L25</f>
        <v>14545</v>
      </c>
      <c r="M25" s="16">
        <f>Input!M25</f>
        <v>540</v>
      </c>
      <c r="N25" s="11">
        <f>Input!N25</f>
        <v>0</v>
      </c>
    </row>
    <row r="26" spans="1:17" ht="18" customHeight="1" x14ac:dyDescent="0.5">
      <c r="A26" s="26" t="str">
        <f t="shared" ref="A26:A89" si="1">IFERROR(EOMONTH(B26,-1)+1&amp;"_"&amp;G26,".")</f>
        <v>45047_3419900249454</v>
      </c>
      <c r="B26" s="23">
        <f>IF(OR((ISTEXT(Input!B26)),Input!B26=0),".",Input!B26)</f>
        <v>45047</v>
      </c>
      <c r="C26" s="56">
        <f>Input!C26</f>
        <v>6</v>
      </c>
      <c r="D26" s="51" t="str">
        <f>Input!D26</f>
        <v>นาย</v>
      </c>
      <c r="E26" s="11" t="str">
        <f>Input!E26</f>
        <v>เกรียงไกร</v>
      </c>
      <c r="F26" s="11" t="str">
        <f>Input!F26</f>
        <v>ธนศรีวนิชชัย</v>
      </c>
      <c r="G26" s="17">
        <f>Input!G26</f>
        <v>3419900249454</v>
      </c>
      <c r="H26" s="12">
        <f>Input!H26</f>
        <v>20000</v>
      </c>
      <c r="I26" s="13">
        <f>Input!I26</f>
        <v>0</v>
      </c>
      <c r="J26" s="13">
        <f>Input!J26</f>
        <v>0</v>
      </c>
      <c r="K26" s="13">
        <f>Input!K26</f>
        <v>0</v>
      </c>
      <c r="L26" s="13">
        <f>Input!L26</f>
        <v>20000</v>
      </c>
      <c r="M26" s="50">
        <f>Input!M26</f>
        <v>0</v>
      </c>
      <c r="N26" s="49">
        <f>Input!N26</f>
        <v>0</v>
      </c>
    </row>
    <row r="27" spans="1:17" ht="18" customHeight="1" x14ac:dyDescent="0.5">
      <c r="A27" s="26" t="str">
        <f t="shared" si="1"/>
        <v>45047_3110101007705</v>
      </c>
      <c r="B27" s="23">
        <f>IF(OR((ISTEXT(Input!B27)),Input!B27=0),".",Input!B27)</f>
        <v>45047</v>
      </c>
      <c r="C27" s="56">
        <f>Input!C27</f>
        <v>7</v>
      </c>
      <c r="D27" s="51" t="str">
        <f>Input!D27</f>
        <v>นาย</v>
      </c>
      <c r="E27" s="11" t="str">
        <f>Input!E27</f>
        <v xml:space="preserve">ยงยุทธ </v>
      </c>
      <c r="F27" s="11" t="str">
        <f>Input!F27</f>
        <v xml:space="preserve"> จันทรโรทัย</v>
      </c>
      <c r="G27" s="17">
        <f>Input!G27</f>
        <v>3110101007705</v>
      </c>
      <c r="H27" s="10">
        <f>Input!H27</f>
        <v>8500</v>
      </c>
      <c r="I27" s="13">
        <f>Input!I27</f>
        <v>0</v>
      </c>
      <c r="J27" s="13">
        <f>Input!J27</f>
        <v>0</v>
      </c>
      <c r="K27" s="13">
        <f>Input!K27</f>
        <v>0</v>
      </c>
      <c r="L27" s="13">
        <f>Input!L27</f>
        <v>8500</v>
      </c>
      <c r="M27" s="11">
        <f>Input!M27</f>
        <v>0</v>
      </c>
      <c r="N27" s="49">
        <f>Input!N27</f>
        <v>0</v>
      </c>
    </row>
    <row r="28" spans="1:17" ht="18" customHeight="1" x14ac:dyDescent="0.45">
      <c r="A28" s="26" t="str">
        <f t="shared" si="1"/>
        <v>45078_1249900082784</v>
      </c>
      <c r="B28" s="23">
        <f>IF(OR((ISTEXT(Input!B28)),Input!B28=0),".",Input!B28)</f>
        <v>45078</v>
      </c>
      <c r="C28" s="56">
        <f>Input!C28</f>
        <v>1</v>
      </c>
      <c r="D28" s="11" t="str">
        <f>Input!D28</f>
        <v>นาย</v>
      </c>
      <c r="E28" s="11" t="str">
        <f>Input!E28</f>
        <v>วราลี</v>
      </c>
      <c r="F28" s="11" t="str">
        <f>Input!F28</f>
        <v>กรุณา</v>
      </c>
      <c r="G28" s="17">
        <f>Input!G28</f>
        <v>1249900082784</v>
      </c>
      <c r="H28" s="12">
        <f>Input!H28</f>
        <v>11000</v>
      </c>
      <c r="I28" s="13">
        <f>Input!I28</f>
        <v>0</v>
      </c>
      <c r="J28" s="13">
        <f>Input!J28</f>
        <v>0</v>
      </c>
      <c r="K28" s="13">
        <f>Input!K28</f>
        <v>0</v>
      </c>
      <c r="L28" s="13">
        <f>Input!L28</f>
        <v>11000</v>
      </c>
      <c r="M28" s="16">
        <f>Input!M28</f>
        <v>550</v>
      </c>
      <c r="N28" s="46">
        <f>Input!N28</f>
        <v>0</v>
      </c>
    </row>
    <row r="29" spans="1:17" ht="18" customHeight="1" x14ac:dyDescent="0.45">
      <c r="A29" s="26" t="str">
        <f t="shared" si="1"/>
        <v>45078_3160600209796</v>
      </c>
      <c r="B29" s="23">
        <f>IF(OR((ISTEXT(Input!B29)),Input!B29=0),".",Input!B29)</f>
        <v>45078</v>
      </c>
      <c r="C29" s="56">
        <f>Input!C29</f>
        <v>2</v>
      </c>
      <c r="D29" s="11" t="str">
        <f>Input!D29</f>
        <v>นาย</v>
      </c>
      <c r="E29" s="11" t="str">
        <f>Input!E29</f>
        <v>ภัทราวุธ</v>
      </c>
      <c r="F29" s="11" t="str">
        <f>Input!F29</f>
        <v>อาวจำปา</v>
      </c>
      <c r="G29" s="17">
        <f>Input!G29</f>
        <v>3160600209796</v>
      </c>
      <c r="H29" s="12">
        <f>Input!H29</f>
        <v>15000</v>
      </c>
      <c r="I29" s="13">
        <f>Input!I29</f>
        <v>0</v>
      </c>
      <c r="J29" s="13">
        <f>Input!J29</f>
        <v>0</v>
      </c>
      <c r="K29" s="13">
        <f>Input!K29</f>
        <v>0</v>
      </c>
      <c r="L29" s="13">
        <f>Input!L29</f>
        <v>15000</v>
      </c>
      <c r="M29" s="16">
        <f>Input!M29</f>
        <v>750</v>
      </c>
      <c r="N29" s="46">
        <f>Input!N29</f>
        <v>0</v>
      </c>
    </row>
    <row r="30" spans="1:17" ht="18" customHeight="1" x14ac:dyDescent="0.45">
      <c r="A30" s="26" t="str">
        <f t="shared" si="1"/>
        <v>45078_1679800208782</v>
      </c>
      <c r="B30" s="23">
        <f>IF(OR((ISTEXT(Input!B30)),Input!B30=0),".",Input!B30)</f>
        <v>45078</v>
      </c>
      <c r="C30" s="56">
        <f>Input!C30</f>
        <v>3</v>
      </c>
      <c r="D30" s="11" t="str">
        <f>Input!D30</f>
        <v>นาย</v>
      </c>
      <c r="E30" s="11" t="str">
        <f>Input!E30</f>
        <v xml:space="preserve">เนติพงษ์ </v>
      </c>
      <c r="F30" s="11" t="str">
        <f>Input!F30</f>
        <v xml:space="preserve"> แซ่เตียว</v>
      </c>
      <c r="G30" s="17">
        <f>Input!G30</f>
        <v>1679800208782</v>
      </c>
      <c r="H30" s="12">
        <f>Input!H30</f>
        <v>6200</v>
      </c>
      <c r="I30" s="13">
        <f>Input!I30</f>
        <v>0</v>
      </c>
      <c r="J30" s="13">
        <f>Input!J30</f>
        <v>0</v>
      </c>
      <c r="K30" s="13">
        <f>Input!K30</f>
        <v>0</v>
      </c>
      <c r="L30" s="13">
        <f>Input!L30</f>
        <v>6200</v>
      </c>
      <c r="M30" s="16">
        <f>Input!M30</f>
        <v>310</v>
      </c>
      <c r="N30" s="46">
        <f>Input!N30</f>
        <v>0</v>
      </c>
    </row>
    <row r="31" spans="1:17" ht="18" customHeight="1" x14ac:dyDescent="0.45">
      <c r="A31" s="26" t="str">
        <f t="shared" si="1"/>
        <v>45078_1349901067443</v>
      </c>
      <c r="B31" s="23">
        <f>IF(OR((ISTEXT(Input!B31)),Input!B31=0),".",Input!B31)</f>
        <v>45078</v>
      </c>
      <c r="C31" s="56">
        <f>Input!C31</f>
        <v>4</v>
      </c>
      <c r="D31" s="11" t="str">
        <f>Input!D31</f>
        <v>นางสาว</v>
      </c>
      <c r="E31" s="11" t="str">
        <f>Input!E31</f>
        <v xml:space="preserve">นัสทชา </v>
      </c>
      <c r="F31" s="11" t="str">
        <f>Input!F31</f>
        <v>ศาลาทอง</v>
      </c>
      <c r="G31" s="17">
        <f>Input!G31</f>
        <v>1349901067443</v>
      </c>
      <c r="H31" s="12">
        <f>Input!H31</f>
        <v>9500</v>
      </c>
      <c r="I31" s="13">
        <f>Input!I31</f>
        <v>0</v>
      </c>
      <c r="J31" s="13">
        <f>Input!J31</f>
        <v>0</v>
      </c>
      <c r="K31" s="13">
        <f>Input!K31</f>
        <v>0</v>
      </c>
      <c r="L31" s="13">
        <f>Input!L31</f>
        <v>9500</v>
      </c>
      <c r="M31" s="16">
        <f>Input!M31</f>
        <v>475</v>
      </c>
      <c r="N31" s="46">
        <f>Input!N31</f>
        <v>0</v>
      </c>
    </row>
    <row r="32" spans="1:17" ht="18" customHeight="1" x14ac:dyDescent="0.45">
      <c r="A32" s="26" t="str">
        <f t="shared" si="1"/>
        <v>45078_1608800002075</v>
      </c>
      <c r="B32" s="23">
        <f>IF(OR((ISTEXT(Input!B32)),Input!B32=0),".",Input!B32)</f>
        <v>45078</v>
      </c>
      <c r="C32" s="56">
        <f>Input!C32</f>
        <v>5</v>
      </c>
      <c r="D32" s="11" t="str">
        <f>Input!D32</f>
        <v>นาย</v>
      </c>
      <c r="E32" s="11" t="str">
        <f>Input!E32</f>
        <v xml:space="preserve">ปฐมพร  </v>
      </c>
      <c r="F32" s="11" t="str">
        <f>Input!F32</f>
        <v>ศรีคำขลิบ</v>
      </c>
      <c r="G32" s="17">
        <f>Input!G32</f>
        <v>1608800002075</v>
      </c>
      <c r="H32" s="12">
        <f>Input!H32</f>
        <v>10800</v>
      </c>
      <c r="I32" s="13">
        <f>Input!I32</f>
        <v>1080</v>
      </c>
      <c r="J32" s="13">
        <f>Input!J32</f>
        <v>3000</v>
      </c>
      <c r="K32" s="13">
        <f>Input!K32</f>
        <v>0</v>
      </c>
      <c r="L32" s="13">
        <f>Input!L32</f>
        <v>14880</v>
      </c>
      <c r="M32" s="16">
        <f>Input!M32</f>
        <v>540</v>
      </c>
      <c r="N32" s="46">
        <f>Input!N32</f>
        <v>0</v>
      </c>
    </row>
    <row r="33" spans="1:14" ht="18" customHeight="1" x14ac:dyDescent="0.45">
      <c r="A33" s="26" t="str">
        <f t="shared" si="1"/>
        <v>45078_3419900249454</v>
      </c>
      <c r="B33" s="23">
        <f>IF(OR((ISTEXT(Input!B33)),Input!B33=0),".",Input!B33)</f>
        <v>45078</v>
      </c>
      <c r="C33" s="56">
        <f>Input!C33</f>
        <v>6</v>
      </c>
      <c r="D33" s="51" t="str">
        <f>Input!D33</f>
        <v>นาย</v>
      </c>
      <c r="E33" s="11" t="str">
        <f>Input!E33</f>
        <v>เกรียงไกร</v>
      </c>
      <c r="F33" s="11" t="str">
        <f>Input!F33</f>
        <v>ธนศรีวนิชชัย</v>
      </c>
      <c r="G33" s="17">
        <f>Input!G33</f>
        <v>3419900249454</v>
      </c>
      <c r="H33" s="12">
        <f>Input!H33</f>
        <v>20000</v>
      </c>
      <c r="I33" s="13">
        <f>Input!I33</f>
        <v>0</v>
      </c>
      <c r="J33" s="13">
        <f>Input!J33</f>
        <v>0</v>
      </c>
      <c r="K33" s="13">
        <f>Input!K33</f>
        <v>0</v>
      </c>
      <c r="L33" s="13">
        <f>Input!L33</f>
        <v>20000</v>
      </c>
      <c r="M33" s="50">
        <f>Input!M33</f>
        <v>0</v>
      </c>
      <c r="N33" s="46">
        <f>Input!N33</f>
        <v>0</v>
      </c>
    </row>
    <row r="34" spans="1:14" ht="18" customHeight="1" x14ac:dyDescent="0.45">
      <c r="A34" s="26" t="str">
        <f t="shared" si="1"/>
        <v>45078_3110101007705</v>
      </c>
      <c r="B34" s="23">
        <f>IF(OR((ISTEXT(Input!B34)),Input!B34=0),".",Input!B34)</f>
        <v>45078</v>
      </c>
      <c r="C34" s="56">
        <f>Input!C34</f>
        <v>7</v>
      </c>
      <c r="D34" s="51" t="str">
        <f>Input!D34</f>
        <v>นาย</v>
      </c>
      <c r="E34" s="11" t="str">
        <f>Input!E34</f>
        <v xml:space="preserve">ยงยุทธ </v>
      </c>
      <c r="F34" s="11" t="str">
        <f>Input!F34</f>
        <v xml:space="preserve"> จันทรโรทัย</v>
      </c>
      <c r="G34" s="17">
        <f>Input!G34</f>
        <v>3110101007705</v>
      </c>
      <c r="H34" s="10">
        <f>Input!H34</f>
        <v>8500</v>
      </c>
      <c r="I34" s="13">
        <f>Input!I34</f>
        <v>0</v>
      </c>
      <c r="J34" s="13">
        <f>Input!J34</f>
        <v>0</v>
      </c>
      <c r="K34" s="13">
        <f>Input!K34</f>
        <v>0</v>
      </c>
      <c r="L34" s="13">
        <f>Input!L34</f>
        <v>8500</v>
      </c>
      <c r="M34" s="11">
        <f>Input!M34</f>
        <v>0</v>
      </c>
      <c r="N34" s="46">
        <f>Input!N34</f>
        <v>0</v>
      </c>
    </row>
    <row r="35" spans="1:14" ht="18" customHeight="1" x14ac:dyDescent="0.45">
      <c r="A35" s="26" t="str">
        <f t="shared" si="1"/>
        <v>45108_1249900082784</v>
      </c>
      <c r="B35" s="23">
        <f>IF(OR((ISTEXT(Input!B35)),Input!B35=0),".",Input!B35)</f>
        <v>45108</v>
      </c>
      <c r="C35" s="56">
        <f>Input!C35</f>
        <v>1</v>
      </c>
      <c r="D35" s="11" t="str">
        <f>Input!D35</f>
        <v>นาย</v>
      </c>
      <c r="E35" s="11" t="str">
        <f>Input!E35</f>
        <v>วราลี</v>
      </c>
      <c r="F35" s="11" t="str">
        <f>Input!F35</f>
        <v>กรุณา</v>
      </c>
      <c r="G35" s="17">
        <f>Input!G35</f>
        <v>1249900082784</v>
      </c>
      <c r="H35" s="12">
        <f>Input!H35</f>
        <v>11000</v>
      </c>
      <c r="I35" s="13">
        <f>Input!I35</f>
        <v>0</v>
      </c>
      <c r="J35" s="13">
        <f>Input!J35</f>
        <v>0</v>
      </c>
      <c r="K35" s="13">
        <f>Input!K35</f>
        <v>0</v>
      </c>
      <c r="L35" s="13">
        <f>Input!L35</f>
        <v>11000</v>
      </c>
      <c r="M35" s="16">
        <f>Input!M35</f>
        <v>550</v>
      </c>
      <c r="N35" s="13">
        <f>Input!N35</f>
        <v>0</v>
      </c>
    </row>
    <row r="36" spans="1:14" ht="18" customHeight="1" x14ac:dyDescent="0.45">
      <c r="A36" s="26" t="str">
        <f t="shared" si="1"/>
        <v>45108_3160600209796</v>
      </c>
      <c r="B36" s="23">
        <f>IF(OR((ISTEXT(Input!B36)),Input!B36=0),".",Input!B36)</f>
        <v>45108</v>
      </c>
      <c r="C36" s="56">
        <f>Input!C36</f>
        <v>2</v>
      </c>
      <c r="D36" s="11" t="str">
        <f>Input!D36</f>
        <v>นาย</v>
      </c>
      <c r="E36" s="11" t="str">
        <f>Input!E36</f>
        <v>ภัทราวุธ</v>
      </c>
      <c r="F36" s="11" t="str">
        <f>Input!F36</f>
        <v>อาวจำปา</v>
      </c>
      <c r="G36" s="17">
        <f>Input!G36</f>
        <v>3160600209796</v>
      </c>
      <c r="H36" s="12">
        <f>Input!H36</f>
        <v>15000</v>
      </c>
      <c r="I36" s="13">
        <f>Input!I36</f>
        <v>0</v>
      </c>
      <c r="J36" s="13">
        <f>Input!J36</f>
        <v>0</v>
      </c>
      <c r="K36" s="13">
        <f>Input!K36</f>
        <v>0</v>
      </c>
      <c r="L36" s="13">
        <f>Input!L36</f>
        <v>15000</v>
      </c>
      <c r="M36" s="16">
        <f>Input!M36</f>
        <v>750</v>
      </c>
      <c r="N36" s="13">
        <f>Input!N36</f>
        <v>0</v>
      </c>
    </row>
    <row r="37" spans="1:14" ht="18" customHeight="1" x14ac:dyDescent="0.45">
      <c r="A37" s="26" t="str">
        <f t="shared" si="1"/>
        <v>45108_1679800208782</v>
      </c>
      <c r="B37" s="23">
        <f>IF(OR((ISTEXT(Input!B37)),Input!B37=0),".",Input!B37)</f>
        <v>45108</v>
      </c>
      <c r="C37" s="56">
        <f>Input!C37</f>
        <v>3</v>
      </c>
      <c r="D37" s="11" t="str">
        <f>Input!D37</f>
        <v>นาย</v>
      </c>
      <c r="E37" s="11" t="str">
        <f>Input!E37</f>
        <v xml:space="preserve">เนติพงษ์ </v>
      </c>
      <c r="F37" s="11" t="str">
        <f>Input!F37</f>
        <v xml:space="preserve"> แซ่เตียว</v>
      </c>
      <c r="G37" s="17">
        <f>Input!G37</f>
        <v>1679800208782</v>
      </c>
      <c r="H37" s="12">
        <f>Input!H37</f>
        <v>6200</v>
      </c>
      <c r="I37" s="13">
        <f>Input!I37</f>
        <v>0</v>
      </c>
      <c r="J37" s="13">
        <f>Input!J37</f>
        <v>0</v>
      </c>
      <c r="K37" s="13">
        <f>Input!K37</f>
        <v>0</v>
      </c>
      <c r="L37" s="13">
        <f>Input!L37</f>
        <v>6200</v>
      </c>
      <c r="M37" s="16">
        <f>Input!M37</f>
        <v>310</v>
      </c>
      <c r="N37" s="11">
        <f>Input!N37</f>
        <v>0</v>
      </c>
    </row>
    <row r="38" spans="1:14" ht="18" customHeight="1" x14ac:dyDescent="0.5">
      <c r="A38" s="26" t="str">
        <f t="shared" si="1"/>
        <v>45108_1349901067443</v>
      </c>
      <c r="B38" s="23">
        <f>IF(OR((ISTEXT(Input!B38)),Input!B38=0),".",Input!B38)</f>
        <v>45108</v>
      </c>
      <c r="C38" s="56">
        <f>Input!C38</f>
        <v>4</v>
      </c>
      <c r="D38" s="11" t="str">
        <f>Input!D38</f>
        <v>นางสาว</v>
      </c>
      <c r="E38" s="11" t="str">
        <f>Input!E38</f>
        <v xml:space="preserve">นัสทชา </v>
      </c>
      <c r="F38" s="11" t="str">
        <f>Input!F38</f>
        <v>ศาลาทอง</v>
      </c>
      <c r="G38" s="17">
        <f>Input!G38</f>
        <v>1349901067443</v>
      </c>
      <c r="H38" s="12">
        <f>Input!H38</f>
        <v>9500</v>
      </c>
      <c r="I38" s="13">
        <f>Input!I38</f>
        <v>0</v>
      </c>
      <c r="J38" s="13">
        <f>Input!J38</f>
        <v>0</v>
      </c>
      <c r="K38" s="13">
        <f>Input!K38</f>
        <v>0</v>
      </c>
      <c r="L38" s="13">
        <f>Input!L38</f>
        <v>9500</v>
      </c>
      <c r="M38" s="16">
        <f>Input!M38</f>
        <v>475</v>
      </c>
      <c r="N38" s="49">
        <f>Input!N38</f>
        <v>0</v>
      </c>
    </row>
    <row r="39" spans="1:14" ht="18" customHeight="1" x14ac:dyDescent="0.5">
      <c r="A39" s="26" t="str">
        <f t="shared" si="1"/>
        <v>45108_1608800002075</v>
      </c>
      <c r="B39" s="23">
        <f>IF(OR((ISTEXT(Input!B39)),Input!B39=0),".",Input!B39)</f>
        <v>45108</v>
      </c>
      <c r="C39" s="56">
        <f>Input!C39</f>
        <v>5</v>
      </c>
      <c r="D39" s="11" t="str">
        <f>Input!D39</f>
        <v>นาย</v>
      </c>
      <c r="E39" s="11" t="str">
        <f>Input!E39</f>
        <v xml:space="preserve">ปฐมพร  </v>
      </c>
      <c r="F39" s="11" t="str">
        <f>Input!F39</f>
        <v>ศรีคำขลิบ</v>
      </c>
      <c r="G39" s="17">
        <f>Input!G39</f>
        <v>1608800002075</v>
      </c>
      <c r="H39" s="12">
        <f>Input!H39</f>
        <v>10800</v>
      </c>
      <c r="I39" s="13">
        <f>Input!I39</f>
        <v>1035</v>
      </c>
      <c r="J39" s="13">
        <f>Input!J39</f>
        <v>2900</v>
      </c>
      <c r="K39" s="13">
        <f>Input!K39</f>
        <v>0</v>
      </c>
      <c r="L39" s="13">
        <f>Input!L39</f>
        <v>14735</v>
      </c>
      <c r="M39" s="16">
        <f>Input!M39</f>
        <v>540</v>
      </c>
      <c r="N39" s="49">
        <f>Input!N39</f>
        <v>0</v>
      </c>
    </row>
    <row r="40" spans="1:14" ht="18" customHeight="1" x14ac:dyDescent="0.5">
      <c r="A40" s="26" t="str">
        <f t="shared" si="1"/>
        <v>45108_3419900249454</v>
      </c>
      <c r="B40" s="23">
        <f>IF(OR((ISTEXT(Input!B40)),Input!B40=0),".",Input!B40)</f>
        <v>45108</v>
      </c>
      <c r="C40" s="56">
        <f>Input!C40</f>
        <v>6</v>
      </c>
      <c r="D40" s="51" t="str">
        <f>Input!D40</f>
        <v>นาย</v>
      </c>
      <c r="E40" s="11" t="str">
        <f>Input!E40</f>
        <v>เกรียงไกร</v>
      </c>
      <c r="F40" s="11" t="str">
        <f>Input!F40</f>
        <v>ธนศรีวนิชชัย</v>
      </c>
      <c r="G40" s="17">
        <f>Input!G40</f>
        <v>3419900249454</v>
      </c>
      <c r="H40" s="12">
        <f>Input!H40</f>
        <v>20000</v>
      </c>
      <c r="I40" s="13">
        <f>Input!I40</f>
        <v>0</v>
      </c>
      <c r="J40" s="13">
        <f>Input!J40</f>
        <v>0</v>
      </c>
      <c r="K40" s="13">
        <f>Input!K40</f>
        <v>0</v>
      </c>
      <c r="L40" s="13">
        <f>Input!L40</f>
        <v>20000</v>
      </c>
      <c r="M40" s="50">
        <f>Input!M40</f>
        <v>0</v>
      </c>
      <c r="N40" s="49">
        <f>Input!N40</f>
        <v>0</v>
      </c>
    </row>
    <row r="41" spans="1:14" ht="18" customHeight="1" x14ac:dyDescent="0.5">
      <c r="A41" s="26" t="str">
        <f t="shared" si="1"/>
        <v>45108_3110101007705</v>
      </c>
      <c r="B41" s="23">
        <f>IF(OR((ISTEXT(Input!B41)),Input!B41=0),".",Input!B41)</f>
        <v>45108</v>
      </c>
      <c r="C41" s="56">
        <f>Input!C41</f>
        <v>7</v>
      </c>
      <c r="D41" s="51" t="str">
        <f>Input!D41</f>
        <v>นาย</v>
      </c>
      <c r="E41" s="11" t="str">
        <f>Input!E41</f>
        <v xml:space="preserve">ยงยุทธ </v>
      </c>
      <c r="F41" s="11" t="str">
        <f>Input!F41</f>
        <v xml:space="preserve"> จันทรโรทัย</v>
      </c>
      <c r="G41" s="17">
        <f>Input!G41</f>
        <v>3110101007705</v>
      </c>
      <c r="H41" s="10">
        <f>Input!H41</f>
        <v>8500</v>
      </c>
      <c r="I41" s="13">
        <f>Input!I41</f>
        <v>0</v>
      </c>
      <c r="J41" s="13">
        <f>Input!J41</f>
        <v>0</v>
      </c>
      <c r="K41" s="13">
        <f>Input!K41</f>
        <v>0</v>
      </c>
      <c r="L41" s="13">
        <f>Input!L41</f>
        <v>8500</v>
      </c>
      <c r="M41" s="11">
        <f>Input!M41</f>
        <v>0</v>
      </c>
      <c r="N41" s="49">
        <f>Input!N41</f>
        <v>0</v>
      </c>
    </row>
    <row r="42" spans="1:14" ht="18" customHeight="1" x14ac:dyDescent="0.45">
      <c r="A42" s="26" t="str">
        <f t="shared" si="1"/>
        <v>45139_1249900082784</v>
      </c>
      <c r="B42" s="23">
        <f>IF(OR((ISTEXT(Input!B42)),Input!B42=0),".",Input!B42)</f>
        <v>45139</v>
      </c>
      <c r="C42" s="56">
        <f>Input!C42</f>
        <v>1</v>
      </c>
      <c r="D42" s="11" t="str">
        <f>Input!D42</f>
        <v>นาย</v>
      </c>
      <c r="E42" s="11" t="str">
        <f>Input!E42</f>
        <v>วราลี</v>
      </c>
      <c r="F42" s="11" t="str">
        <f>Input!F42</f>
        <v>กรุณา</v>
      </c>
      <c r="G42" s="17">
        <f>Input!G42</f>
        <v>1249900082784</v>
      </c>
      <c r="H42" s="12">
        <f>Input!H42</f>
        <v>11000</v>
      </c>
      <c r="I42" s="13">
        <f>Input!I42</f>
        <v>0</v>
      </c>
      <c r="J42" s="13">
        <f>Input!J42</f>
        <v>0</v>
      </c>
      <c r="K42" s="13">
        <f>Input!K42</f>
        <v>0</v>
      </c>
      <c r="L42" s="13">
        <f>Input!L42</f>
        <v>11000</v>
      </c>
      <c r="M42" s="16">
        <f>Input!M42</f>
        <v>550</v>
      </c>
      <c r="N42" s="46">
        <f>Input!N42</f>
        <v>0</v>
      </c>
    </row>
    <row r="43" spans="1:14" ht="18" customHeight="1" x14ac:dyDescent="0.45">
      <c r="A43" s="26" t="str">
        <f t="shared" si="1"/>
        <v>45139_3160600209796</v>
      </c>
      <c r="B43" s="23">
        <f>IF(OR((ISTEXT(Input!B43)),Input!B43=0),".",Input!B43)</f>
        <v>45139</v>
      </c>
      <c r="C43" s="56">
        <f>Input!C43</f>
        <v>2</v>
      </c>
      <c r="D43" s="11" t="str">
        <f>Input!D43</f>
        <v>นาย</v>
      </c>
      <c r="E43" s="11" t="str">
        <f>Input!E43</f>
        <v>ภัทราวุธ</v>
      </c>
      <c r="F43" s="11" t="str">
        <f>Input!F43</f>
        <v>อาวจำปา</v>
      </c>
      <c r="G43" s="17">
        <f>Input!G43</f>
        <v>3160600209796</v>
      </c>
      <c r="H43" s="12">
        <f>Input!H43</f>
        <v>15000</v>
      </c>
      <c r="I43" s="13">
        <f>Input!I43</f>
        <v>0</v>
      </c>
      <c r="J43" s="13">
        <f>Input!J43</f>
        <v>0</v>
      </c>
      <c r="K43" s="13">
        <f>Input!K43</f>
        <v>0</v>
      </c>
      <c r="L43" s="13">
        <f>Input!L43</f>
        <v>15000</v>
      </c>
      <c r="M43" s="16">
        <f>Input!M43</f>
        <v>750</v>
      </c>
      <c r="N43" s="46">
        <f>Input!N43</f>
        <v>0</v>
      </c>
    </row>
    <row r="44" spans="1:14" ht="18" customHeight="1" x14ac:dyDescent="0.45">
      <c r="A44" s="26" t="str">
        <f t="shared" si="1"/>
        <v>45139_1679800208782</v>
      </c>
      <c r="B44" s="23">
        <f>IF(OR((ISTEXT(Input!B44)),Input!B44=0),".",Input!B44)</f>
        <v>45139</v>
      </c>
      <c r="C44" s="56">
        <f>Input!C44</f>
        <v>3</v>
      </c>
      <c r="D44" s="11" t="str">
        <f>Input!D44</f>
        <v>นาย</v>
      </c>
      <c r="E44" s="11" t="str">
        <f>Input!E44</f>
        <v xml:space="preserve">เนติพงษ์ </v>
      </c>
      <c r="F44" s="11" t="str">
        <f>Input!F44</f>
        <v xml:space="preserve"> แซ่เตียว</v>
      </c>
      <c r="G44" s="17">
        <f>Input!G44</f>
        <v>1679800208782</v>
      </c>
      <c r="H44" s="12">
        <f>Input!H44</f>
        <v>6200</v>
      </c>
      <c r="I44" s="13">
        <f>Input!I44</f>
        <v>0</v>
      </c>
      <c r="J44" s="13">
        <f>Input!J44</f>
        <v>0</v>
      </c>
      <c r="K44" s="13">
        <f>Input!K44</f>
        <v>0</v>
      </c>
      <c r="L44" s="13">
        <f>Input!L44</f>
        <v>6200</v>
      </c>
      <c r="M44" s="16">
        <f>Input!M44</f>
        <v>310</v>
      </c>
      <c r="N44" s="46">
        <f>Input!N44</f>
        <v>0</v>
      </c>
    </row>
    <row r="45" spans="1:14" ht="18" customHeight="1" x14ac:dyDescent="0.45">
      <c r="A45" s="26" t="str">
        <f t="shared" si="1"/>
        <v>45139_1349901067443</v>
      </c>
      <c r="B45" s="23">
        <f>IF(OR((ISTEXT(Input!B45)),Input!B45=0),".",Input!B45)</f>
        <v>45139</v>
      </c>
      <c r="C45" s="56">
        <f>Input!C45</f>
        <v>4</v>
      </c>
      <c r="D45" s="11" t="str">
        <f>Input!D45</f>
        <v>นางสาว</v>
      </c>
      <c r="E45" s="11" t="str">
        <f>Input!E45</f>
        <v xml:space="preserve">นัสทชา </v>
      </c>
      <c r="F45" s="11" t="str">
        <f>Input!F45</f>
        <v>ศาลาทอง</v>
      </c>
      <c r="G45" s="17">
        <f>Input!G45</f>
        <v>1349901067443</v>
      </c>
      <c r="H45" s="12">
        <f>Input!H45</f>
        <v>9500</v>
      </c>
      <c r="I45" s="13">
        <f>Input!I45</f>
        <v>0</v>
      </c>
      <c r="J45" s="13">
        <f>Input!J45</f>
        <v>0</v>
      </c>
      <c r="K45" s="13">
        <f>Input!K45</f>
        <v>0</v>
      </c>
      <c r="L45" s="13">
        <f>Input!L45</f>
        <v>9500</v>
      </c>
      <c r="M45" s="16">
        <f>Input!M45</f>
        <v>475</v>
      </c>
      <c r="N45" s="46">
        <f>Input!N45</f>
        <v>0</v>
      </c>
    </row>
    <row r="46" spans="1:14" ht="18" customHeight="1" x14ac:dyDescent="0.45">
      <c r="A46" s="26" t="str">
        <f t="shared" si="1"/>
        <v>45139_1608800002075</v>
      </c>
      <c r="B46" s="23">
        <f>IF(OR((ISTEXT(Input!B46)),Input!B46=0),".",Input!B46)</f>
        <v>45139</v>
      </c>
      <c r="C46" s="56">
        <f>Input!C46</f>
        <v>5</v>
      </c>
      <c r="D46" s="11" t="str">
        <f>Input!D46</f>
        <v>นาย</v>
      </c>
      <c r="E46" s="11" t="str">
        <f>Input!E46</f>
        <v xml:space="preserve">ปฐมพร  </v>
      </c>
      <c r="F46" s="11" t="str">
        <f>Input!F46</f>
        <v>ศรีคำขลิบ</v>
      </c>
      <c r="G46" s="17">
        <f>Input!G46</f>
        <v>1608800002075</v>
      </c>
      <c r="H46" s="12">
        <f>Input!H46</f>
        <v>1620</v>
      </c>
      <c r="I46" s="13">
        <f>Input!I46</f>
        <v>0</v>
      </c>
      <c r="J46" s="13">
        <f>Input!J46</f>
        <v>450</v>
      </c>
      <c r="K46" s="13">
        <f>Input!K46</f>
        <v>0</v>
      </c>
      <c r="L46" s="13">
        <f>Input!L46</f>
        <v>2070</v>
      </c>
      <c r="M46" s="16">
        <f>Input!M46</f>
        <v>83</v>
      </c>
      <c r="N46" s="46">
        <f>Input!N46</f>
        <v>0</v>
      </c>
    </row>
    <row r="47" spans="1:14" ht="18" customHeight="1" x14ac:dyDescent="0.45">
      <c r="A47" s="26" t="str">
        <f t="shared" si="1"/>
        <v>45139_3419900249454</v>
      </c>
      <c r="B47" s="23">
        <f>IF(OR((ISTEXT(Input!B47)),Input!B47=0),".",Input!B47)</f>
        <v>45139</v>
      </c>
      <c r="C47" s="56">
        <f>Input!C47</f>
        <v>6</v>
      </c>
      <c r="D47" s="51" t="str">
        <f>Input!D47</f>
        <v>นาย</v>
      </c>
      <c r="E47" s="11" t="str">
        <f>Input!E47</f>
        <v>เกรียงไกร</v>
      </c>
      <c r="F47" s="11" t="str">
        <f>Input!F47</f>
        <v>ธนศรีวนิชชัย</v>
      </c>
      <c r="G47" s="17">
        <f>Input!G47</f>
        <v>3419900249454</v>
      </c>
      <c r="H47" s="12">
        <f>Input!H47</f>
        <v>20000</v>
      </c>
      <c r="I47" s="13">
        <f>Input!I47</f>
        <v>0</v>
      </c>
      <c r="J47" s="13">
        <f>Input!J47</f>
        <v>0</v>
      </c>
      <c r="K47" s="13">
        <f>Input!K47</f>
        <v>0</v>
      </c>
      <c r="L47" s="13">
        <f>Input!L47</f>
        <v>20000</v>
      </c>
      <c r="M47" s="50">
        <f>Input!M47</f>
        <v>0</v>
      </c>
      <c r="N47" s="46">
        <f>Input!N47</f>
        <v>0</v>
      </c>
    </row>
    <row r="48" spans="1:14" ht="18" customHeight="1" x14ac:dyDescent="0.45">
      <c r="A48" s="26" t="str">
        <f t="shared" si="1"/>
        <v>45139_3110101007705</v>
      </c>
      <c r="B48" s="23">
        <f>IF(OR((ISTEXT(Input!B48)),Input!B48=0),".",Input!B48)</f>
        <v>45139</v>
      </c>
      <c r="C48" s="56">
        <f>Input!C48</f>
        <v>7</v>
      </c>
      <c r="D48" s="51" t="str">
        <f>Input!D48</f>
        <v>นาย</v>
      </c>
      <c r="E48" s="11" t="str">
        <f>Input!E48</f>
        <v xml:space="preserve">ยงยุทธ </v>
      </c>
      <c r="F48" s="11" t="str">
        <f>Input!F48</f>
        <v xml:space="preserve"> จันทรโรทัย</v>
      </c>
      <c r="G48" s="17">
        <f>Input!G48</f>
        <v>3110101007705</v>
      </c>
      <c r="H48" s="10">
        <f>Input!H48</f>
        <v>8500</v>
      </c>
      <c r="I48" s="13">
        <f>Input!I48</f>
        <v>0</v>
      </c>
      <c r="J48" s="13">
        <f>Input!J48</f>
        <v>0</v>
      </c>
      <c r="K48" s="13">
        <f>Input!K48</f>
        <v>0</v>
      </c>
      <c r="L48" s="13">
        <f>Input!L48</f>
        <v>8500</v>
      </c>
      <c r="M48" s="11">
        <f>Input!M48</f>
        <v>0</v>
      </c>
      <c r="N48" s="46">
        <f>Input!N48</f>
        <v>0</v>
      </c>
    </row>
    <row r="49" spans="1:14" ht="18" customHeight="1" x14ac:dyDescent="0.45">
      <c r="A49" s="26" t="str">
        <f t="shared" si="1"/>
        <v>45170_1249900082784</v>
      </c>
      <c r="B49" s="23">
        <f>IF(OR((ISTEXT(Input!B49)),Input!B49=0),".",Input!B49)</f>
        <v>45170</v>
      </c>
      <c r="C49" s="56">
        <f>Input!C49</f>
        <v>1</v>
      </c>
      <c r="D49" s="11" t="str">
        <f>Input!D49</f>
        <v>นาย</v>
      </c>
      <c r="E49" s="11" t="str">
        <f>Input!E49</f>
        <v>วราลี</v>
      </c>
      <c r="F49" s="11" t="str">
        <f>Input!F49</f>
        <v>กรุณา</v>
      </c>
      <c r="G49" s="17">
        <f>Input!G49</f>
        <v>1249900082784</v>
      </c>
      <c r="H49" s="12">
        <f>Input!H49</f>
        <v>11000</v>
      </c>
      <c r="I49" s="13">
        <f>Input!I49</f>
        <v>0</v>
      </c>
      <c r="J49" s="13">
        <f>Input!J49</f>
        <v>0</v>
      </c>
      <c r="K49" s="13">
        <f>Input!K49</f>
        <v>0</v>
      </c>
      <c r="L49" s="13">
        <f>Input!L49</f>
        <v>11000</v>
      </c>
      <c r="M49" s="16">
        <f>Input!M49</f>
        <v>550</v>
      </c>
      <c r="N49" s="46">
        <f>Input!N49</f>
        <v>0</v>
      </c>
    </row>
    <row r="50" spans="1:14" ht="18" customHeight="1" x14ac:dyDescent="0.45">
      <c r="A50" s="26" t="str">
        <f t="shared" si="1"/>
        <v>45170_3160600209796</v>
      </c>
      <c r="B50" s="23">
        <f>IF(OR((ISTEXT(Input!B50)),Input!B50=0),".",Input!B50)</f>
        <v>45170</v>
      </c>
      <c r="C50" s="56">
        <f>Input!C50</f>
        <v>2</v>
      </c>
      <c r="D50" s="11" t="str">
        <f>Input!D50</f>
        <v>นาย</v>
      </c>
      <c r="E50" s="11" t="str">
        <f>Input!E50</f>
        <v>ภัทราวุธ</v>
      </c>
      <c r="F50" s="11" t="str">
        <f>Input!F50</f>
        <v>อาวจำปา</v>
      </c>
      <c r="G50" s="17">
        <f>Input!G50</f>
        <v>3160600209796</v>
      </c>
      <c r="H50" s="12">
        <f>Input!H50</f>
        <v>15000</v>
      </c>
      <c r="I50" s="13">
        <f>Input!I50</f>
        <v>0</v>
      </c>
      <c r="J50" s="13">
        <f>Input!J50</f>
        <v>0</v>
      </c>
      <c r="K50" s="13">
        <f>Input!K50</f>
        <v>0</v>
      </c>
      <c r="L50" s="13">
        <f>Input!L50</f>
        <v>15000</v>
      </c>
      <c r="M50" s="16">
        <f>Input!M50</f>
        <v>750</v>
      </c>
      <c r="N50" s="46">
        <f>Input!N50</f>
        <v>0</v>
      </c>
    </row>
    <row r="51" spans="1:14" ht="18" customHeight="1" x14ac:dyDescent="0.45">
      <c r="A51" s="26" t="str">
        <f t="shared" si="1"/>
        <v>45170_1679800208782</v>
      </c>
      <c r="B51" s="23">
        <f>IF(OR((ISTEXT(Input!B51)),Input!B51=0),".",Input!B51)</f>
        <v>45170</v>
      </c>
      <c r="C51" s="56">
        <f>Input!C51</f>
        <v>3</v>
      </c>
      <c r="D51" s="11" t="str">
        <f>Input!D51</f>
        <v>นาย</v>
      </c>
      <c r="E51" s="11" t="str">
        <f>Input!E51</f>
        <v xml:space="preserve">เนติพงษ์ </v>
      </c>
      <c r="F51" s="11" t="str">
        <f>Input!F51</f>
        <v xml:space="preserve"> แซ่เตียว</v>
      </c>
      <c r="G51" s="17">
        <f>Input!G51</f>
        <v>1679800208782</v>
      </c>
      <c r="H51" s="12">
        <f>Input!H51</f>
        <v>6200</v>
      </c>
      <c r="I51" s="13">
        <f>Input!I51</f>
        <v>0</v>
      </c>
      <c r="J51" s="13">
        <f>Input!J51</f>
        <v>0</v>
      </c>
      <c r="K51" s="13">
        <f>Input!K51</f>
        <v>0</v>
      </c>
      <c r="L51" s="13">
        <f>Input!L51</f>
        <v>6200</v>
      </c>
      <c r="M51" s="16">
        <f>Input!M51</f>
        <v>310</v>
      </c>
      <c r="N51" s="46">
        <f>Input!N51</f>
        <v>0</v>
      </c>
    </row>
    <row r="52" spans="1:14" ht="18" customHeight="1" x14ac:dyDescent="0.45">
      <c r="A52" s="26" t="str">
        <f t="shared" si="1"/>
        <v>45170_1349901067443</v>
      </c>
      <c r="B52" s="23">
        <f>IF(OR((ISTEXT(Input!B52)),Input!B52=0),".",Input!B52)</f>
        <v>45170</v>
      </c>
      <c r="C52" s="56">
        <f>Input!C52</f>
        <v>4</v>
      </c>
      <c r="D52" s="11" t="str">
        <f>Input!D52</f>
        <v>นางสาว</v>
      </c>
      <c r="E52" s="11" t="str">
        <f>Input!E52</f>
        <v xml:space="preserve">นัสทชา </v>
      </c>
      <c r="F52" s="11" t="str">
        <f>Input!F52</f>
        <v>ศาลาทอง</v>
      </c>
      <c r="G52" s="17">
        <f>Input!G52</f>
        <v>1349901067443</v>
      </c>
      <c r="H52" s="12">
        <f>Input!H52</f>
        <v>9500</v>
      </c>
      <c r="I52" s="13">
        <f>Input!I52</f>
        <v>0</v>
      </c>
      <c r="J52" s="13">
        <f>Input!J52</f>
        <v>0</v>
      </c>
      <c r="K52" s="13">
        <f>Input!K52</f>
        <v>0</v>
      </c>
      <c r="L52" s="13">
        <f>Input!L52</f>
        <v>9500</v>
      </c>
      <c r="M52" s="16">
        <f>Input!M52</f>
        <v>475</v>
      </c>
      <c r="N52" s="46">
        <f>Input!N52</f>
        <v>0</v>
      </c>
    </row>
    <row r="53" spans="1:14" ht="18" customHeight="1" x14ac:dyDescent="0.45">
      <c r="A53" s="26" t="str">
        <f t="shared" si="1"/>
        <v>45170_3419900249454</v>
      </c>
      <c r="B53" s="23">
        <f>IF(OR((ISTEXT(Input!B53)),Input!B53=0),".",Input!B53)</f>
        <v>45170</v>
      </c>
      <c r="C53" s="56">
        <f>Input!C53</f>
        <v>5</v>
      </c>
      <c r="D53" s="51" t="str">
        <f>Input!D53</f>
        <v>นาย</v>
      </c>
      <c r="E53" s="11" t="str">
        <f>Input!E53</f>
        <v>เกรียงไกร</v>
      </c>
      <c r="F53" s="11" t="str">
        <f>Input!F53</f>
        <v>ธนศรีวนิชชัย</v>
      </c>
      <c r="G53" s="17">
        <f>Input!G53</f>
        <v>3419900249454</v>
      </c>
      <c r="H53" s="12">
        <f>Input!H53</f>
        <v>20000</v>
      </c>
      <c r="I53" s="13">
        <f>Input!I53</f>
        <v>0</v>
      </c>
      <c r="J53" s="13">
        <f>Input!J53</f>
        <v>0</v>
      </c>
      <c r="K53" s="13">
        <f>Input!K53</f>
        <v>0</v>
      </c>
      <c r="L53" s="13">
        <f>Input!L53</f>
        <v>20000</v>
      </c>
      <c r="M53" s="50">
        <f>Input!M53</f>
        <v>0</v>
      </c>
      <c r="N53" s="46">
        <f>Input!N53</f>
        <v>0</v>
      </c>
    </row>
    <row r="54" spans="1:14" ht="18" customHeight="1" x14ac:dyDescent="0.45">
      <c r="A54" s="26" t="str">
        <f t="shared" si="1"/>
        <v>45170_3110101007705</v>
      </c>
      <c r="B54" s="23">
        <f>IF(OR((ISTEXT(Input!B54)),Input!B54=0),".",Input!B54)</f>
        <v>45170</v>
      </c>
      <c r="C54" s="56">
        <f>Input!C54</f>
        <v>6</v>
      </c>
      <c r="D54" s="51" t="str">
        <f>Input!D54</f>
        <v>นาย</v>
      </c>
      <c r="E54" s="11" t="str">
        <f>Input!E54</f>
        <v xml:space="preserve">ยงยุทธ </v>
      </c>
      <c r="F54" s="11" t="str">
        <f>Input!F54</f>
        <v xml:space="preserve"> จันทรโรทัย</v>
      </c>
      <c r="G54" s="17">
        <f>Input!G54</f>
        <v>3110101007705</v>
      </c>
      <c r="H54" s="10">
        <f>Input!H54</f>
        <v>8500</v>
      </c>
      <c r="I54" s="13">
        <f>Input!I54</f>
        <v>0</v>
      </c>
      <c r="J54" s="13">
        <f>Input!J54</f>
        <v>0</v>
      </c>
      <c r="K54" s="13">
        <f>Input!K54</f>
        <v>0</v>
      </c>
      <c r="L54" s="13">
        <f>Input!L54</f>
        <v>8500</v>
      </c>
      <c r="M54" s="11">
        <f>Input!M54</f>
        <v>0</v>
      </c>
      <c r="N54" s="46">
        <f>Input!N54</f>
        <v>0</v>
      </c>
    </row>
    <row r="55" spans="1:14" ht="18" customHeight="1" x14ac:dyDescent="0.45">
      <c r="A55" s="26" t="str">
        <f t="shared" si="1"/>
        <v>45200_1249900082784</v>
      </c>
      <c r="B55" s="23">
        <f>IF(OR((ISTEXT(Input!B55)),Input!B55=0),".",Input!B55)</f>
        <v>45200</v>
      </c>
      <c r="C55" s="56">
        <f>Input!C55</f>
        <v>1</v>
      </c>
      <c r="D55" s="11" t="str">
        <f>Input!D55</f>
        <v>นาย</v>
      </c>
      <c r="E55" s="11" t="str">
        <f>Input!E55</f>
        <v>วราลี</v>
      </c>
      <c r="F55" s="11" t="str">
        <f>Input!F55</f>
        <v>กรุณา</v>
      </c>
      <c r="G55" s="17">
        <f>Input!G55</f>
        <v>1249900082784</v>
      </c>
      <c r="H55" s="12">
        <f>Input!H55</f>
        <v>11000</v>
      </c>
      <c r="I55" s="13">
        <f>Input!I55</f>
        <v>0</v>
      </c>
      <c r="J55" s="13">
        <f>Input!J55</f>
        <v>0</v>
      </c>
      <c r="K55" s="13">
        <f>Input!K55</f>
        <v>0</v>
      </c>
      <c r="L55" s="13">
        <f>Input!L55</f>
        <v>11000</v>
      </c>
      <c r="M55" s="16">
        <f>Input!M55</f>
        <v>550</v>
      </c>
      <c r="N55" s="13">
        <f>Input!N55</f>
        <v>0</v>
      </c>
    </row>
    <row r="56" spans="1:14" ht="18" customHeight="1" x14ac:dyDescent="0.45">
      <c r="A56" s="26" t="str">
        <f t="shared" si="1"/>
        <v>45200_3160600209796</v>
      </c>
      <c r="B56" s="23">
        <f>IF(OR((ISTEXT(Input!B56)),Input!B56=0),".",Input!B56)</f>
        <v>45200</v>
      </c>
      <c r="C56" s="56">
        <f>Input!C56</f>
        <v>2</v>
      </c>
      <c r="D56" s="11" t="str">
        <f>Input!D56</f>
        <v>นาย</v>
      </c>
      <c r="E56" s="11" t="str">
        <f>Input!E56</f>
        <v>ภัทราวุธ</v>
      </c>
      <c r="F56" s="11" t="str">
        <f>Input!F56</f>
        <v>อาวจำปา</v>
      </c>
      <c r="G56" s="17">
        <f>Input!G56</f>
        <v>3160600209796</v>
      </c>
      <c r="H56" s="12">
        <f>Input!H56</f>
        <v>15000</v>
      </c>
      <c r="I56" s="13">
        <f>Input!I56</f>
        <v>0</v>
      </c>
      <c r="J56" s="13">
        <f>Input!J56</f>
        <v>0</v>
      </c>
      <c r="K56" s="13">
        <f>Input!K56</f>
        <v>0</v>
      </c>
      <c r="L56" s="13">
        <f>Input!L56</f>
        <v>15000</v>
      </c>
      <c r="M56" s="16">
        <f>Input!M56</f>
        <v>750</v>
      </c>
      <c r="N56" s="13">
        <f>Input!N56</f>
        <v>0</v>
      </c>
    </row>
    <row r="57" spans="1:14" ht="18" customHeight="1" x14ac:dyDescent="0.45">
      <c r="A57" s="26" t="str">
        <f t="shared" si="1"/>
        <v>45200_1679800208782</v>
      </c>
      <c r="B57" s="23">
        <f>IF(OR((ISTEXT(Input!B57)),Input!B57=0),".",Input!B57)</f>
        <v>45200</v>
      </c>
      <c r="C57" s="56">
        <f>Input!C57</f>
        <v>3</v>
      </c>
      <c r="D57" s="11" t="str">
        <f>Input!D57</f>
        <v>นาย</v>
      </c>
      <c r="E57" s="11" t="str">
        <f>Input!E57</f>
        <v xml:space="preserve">เนติพงษ์ </v>
      </c>
      <c r="F57" s="11" t="str">
        <f>Input!F57</f>
        <v xml:space="preserve"> แซ่เตียว</v>
      </c>
      <c r="G57" s="17">
        <f>Input!G57</f>
        <v>1679800208782</v>
      </c>
      <c r="H57" s="12">
        <f>Input!H57</f>
        <v>6200</v>
      </c>
      <c r="I57" s="13">
        <f>Input!I57</f>
        <v>0</v>
      </c>
      <c r="J57" s="13">
        <f>Input!J57</f>
        <v>0</v>
      </c>
      <c r="K57" s="13">
        <f>Input!K57</f>
        <v>0</v>
      </c>
      <c r="L57" s="13">
        <f>Input!L57</f>
        <v>6200</v>
      </c>
      <c r="M57" s="16">
        <f>Input!M57</f>
        <v>310</v>
      </c>
      <c r="N57" s="11">
        <f>Input!N57</f>
        <v>0</v>
      </c>
    </row>
    <row r="58" spans="1:14" ht="18" customHeight="1" x14ac:dyDescent="0.5">
      <c r="A58" s="26" t="str">
        <f t="shared" si="1"/>
        <v>45200_1349901067443</v>
      </c>
      <c r="B58" s="23">
        <f>IF(OR((ISTEXT(Input!B58)),Input!B58=0),".",Input!B58)</f>
        <v>45200</v>
      </c>
      <c r="C58" s="56">
        <f>Input!C58</f>
        <v>4</v>
      </c>
      <c r="D58" s="11" t="str">
        <f>Input!D58</f>
        <v>นางสาว</v>
      </c>
      <c r="E58" s="11" t="str">
        <f>Input!E58</f>
        <v xml:space="preserve">นัสทชา </v>
      </c>
      <c r="F58" s="11" t="str">
        <f>Input!F58</f>
        <v>ศาลาทอง</v>
      </c>
      <c r="G58" s="17">
        <f>Input!G58</f>
        <v>1349901067443</v>
      </c>
      <c r="H58" s="12">
        <f>Input!H58</f>
        <v>9500</v>
      </c>
      <c r="I58" s="13">
        <f>Input!I58</f>
        <v>0</v>
      </c>
      <c r="J58" s="13">
        <f>Input!J58</f>
        <v>0</v>
      </c>
      <c r="K58" s="13">
        <f>Input!K58</f>
        <v>0</v>
      </c>
      <c r="L58" s="13">
        <f>Input!L58</f>
        <v>9500</v>
      </c>
      <c r="M58" s="16">
        <f>Input!M58</f>
        <v>475</v>
      </c>
      <c r="N58" s="49">
        <f>Input!N58</f>
        <v>0</v>
      </c>
    </row>
    <row r="59" spans="1:14" ht="18" customHeight="1" x14ac:dyDescent="0.5">
      <c r="A59" s="26" t="str">
        <f t="shared" si="1"/>
        <v>45200_3419900249454</v>
      </c>
      <c r="B59" s="23">
        <f>IF(OR((ISTEXT(Input!B59)),Input!B59=0),".",Input!B59)</f>
        <v>45200</v>
      </c>
      <c r="C59" s="56">
        <f>Input!C59</f>
        <v>5</v>
      </c>
      <c r="D59" s="51" t="str">
        <f>Input!D59</f>
        <v>นาย</v>
      </c>
      <c r="E59" s="11" t="str">
        <f>Input!E59</f>
        <v>เกรียงไกร</v>
      </c>
      <c r="F59" s="11" t="str">
        <f>Input!F59</f>
        <v>ธนศรีวนิชชัย</v>
      </c>
      <c r="G59" s="17">
        <f>Input!G59</f>
        <v>3419900249454</v>
      </c>
      <c r="H59" s="12">
        <f>Input!H59</f>
        <v>20000</v>
      </c>
      <c r="I59" s="13">
        <f>Input!I59</f>
        <v>0</v>
      </c>
      <c r="J59" s="13">
        <f>Input!J59</f>
        <v>0</v>
      </c>
      <c r="K59" s="13">
        <f>Input!K59</f>
        <v>0</v>
      </c>
      <c r="L59" s="13">
        <f>Input!L59</f>
        <v>20000</v>
      </c>
      <c r="M59" s="50">
        <f>Input!M59</f>
        <v>0</v>
      </c>
      <c r="N59" s="49">
        <f>Input!N59</f>
        <v>0</v>
      </c>
    </row>
    <row r="60" spans="1:14" ht="18" customHeight="1" x14ac:dyDescent="0.5">
      <c r="A60" s="26" t="str">
        <f t="shared" si="1"/>
        <v>45200_3110101007705</v>
      </c>
      <c r="B60" s="23">
        <f>IF(OR((ISTEXT(Input!B60)),Input!B60=0),".",Input!B60)</f>
        <v>45200</v>
      </c>
      <c r="C60" s="56">
        <f>Input!C60</f>
        <v>6</v>
      </c>
      <c r="D60" s="51" t="str">
        <f>Input!D60</f>
        <v>นาย</v>
      </c>
      <c r="E60" s="11" t="str">
        <f>Input!E60</f>
        <v xml:space="preserve">ยงยุทธ </v>
      </c>
      <c r="F60" s="11" t="str">
        <f>Input!F60</f>
        <v xml:space="preserve"> จันทรโรทัย</v>
      </c>
      <c r="G60" s="17">
        <f>Input!G60</f>
        <v>3110101007705</v>
      </c>
      <c r="H60" s="10">
        <f>Input!H60</f>
        <v>8500</v>
      </c>
      <c r="I60" s="13">
        <f>Input!I60</f>
        <v>0</v>
      </c>
      <c r="J60" s="13">
        <f>Input!J60</f>
        <v>0</v>
      </c>
      <c r="K60" s="13">
        <f>Input!K60</f>
        <v>0</v>
      </c>
      <c r="L60" s="13">
        <f>Input!L60</f>
        <v>8500</v>
      </c>
      <c r="M60" s="11">
        <f>Input!M60</f>
        <v>0</v>
      </c>
      <c r="N60" s="49">
        <f>Input!N60</f>
        <v>0</v>
      </c>
    </row>
    <row r="61" spans="1:14" ht="18" customHeight="1" x14ac:dyDescent="0.45">
      <c r="A61" s="26" t="str">
        <f t="shared" si="1"/>
        <v>45231_1249900082784</v>
      </c>
      <c r="B61" s="23">
        <f>IF(OR((ISTEXT(Input!B61)),Input!B61=0),".",Input!B61)</f>
        <v>45231</v>
      </c>
      <c r="C61" s="56">
        <f>Input!C61</f>
        <v>1</v>
      </c>
      <c r="D61" s="11" t="str">
        <f>Input!D61</f>
        <v>นาย</v>
      </c>
      <c r="E61" s="11" t="str">
        <f>Input!E61</f>
        <v>วราลี</v>
      </c>
      <c r="F61" s="11" t="str">
        <f>Input!F61</f>
        <v>กรุณา</v>
      </c>
      <c r="G61" s="17">
        <f>Input!G61</f>
        <v>1249900082784</v>
      </c>
      <c r="H61" s="12">
        <f>Input!H61</f>
        <v>11000</v>
      </c>
      <c r="I61" s="13">
        <f>Input!I61</f>
        <v>0</v>
      </c>
      <c r="J61" s="13">
        <f>Input!J61</f>
        <v>0</v>
      </c>
      <c r="K61" s="13">
        <f>Input!K61</f>
        <v>0</v>
      </c>
      <c r="L61" s="13">
        <f>Input!L61</f>
        <v>11000</v>
      </c>
      <c r="M61" s="16">
        <f>Input!M61</f>
        <v>550</v>
      </c>
      <c r="N61" s="13">
        <f>Input!N61</f>
        <v>0</v>
      </c>
    </row>
    <row r="62" spans="1:14" ht="18" customHeight="1" x14ac:dyDescent="0.45">
      <c r="A62" s="26" t="str">
        <f t="shared" si="1"/>
        <v>45231_3160600209796</v>
      </c>
      <c r="B62" s="23">
        <f>IF(OR((ISTEXT(Input!B62)),Input!B62=0),".",Input!B62)</f>
        <v>45231</v>
      </c>
      <c r="C62" s="56">
        <f>Input!C62</f>
        <v>2</v>
      </c>
      <c r="D62" s="11" t="str">
        <f>Input!D62</f>
        <v>นาย</v>
      </c>
      <c r="E62" s="11" t="str">
        <f>Input!E62</f>
        <v>ภัทราวุธ</v>
      </c>
      <c r="F62" s="11" t="str">
        <f>Input!F62</f>
        <v>อาวจำปา</v>
      </c>
      <c r="G62" s="17">
        <f>Input!G62</f>
        <v>3160600209796</v>
      </c>
      <c r="H62" s="12">
        <f>Input!H62</f>
        <v>15000</v>
      </c>
      <c r="I62" s="13">
        <f>Input!I62</f>
        <v>0</v>
      </c>
      <c r="J62" s="13">
        <f>Input!J62</f>
        <v>0</v>
      </c>
      <c r="K62" s="13">
        <f>Input!K62</f>
        <v>0</v>
      </c>
      <c r="L62" s="13">
        <f>Input!L62</f>
        <v>15000</v>
      </c>
      <c r="M62" s="16">
        <f>Input!M62</f>
        <v>750</v>
      </c>
      <c r="N62" s="13">
        <f>Input!N62</f>
        <v>0</v>
      </c>
    </row>
    <row r="63" spans="1:14" ht="18" customHeight="1" x14ac:dyDescent="0.45">
      <c r="A63" s="26" t="str">
        <f t="shared" si="1"/>
        <v>45231_1679800208782</v>
      </c>
      <c r="B63" s="23">
        <f>IF(OR((ISTEXT(Input!B63)),Input!B63=0),".",Input!B63)</f>
        <v>45231</v>
      </c>
      <c r="C63" s="56">
        <f>Input!C63</f>
        <v>3</v>
      </c>
      <c r="D63" s="11" t="str">
        <f>Input!D63</f>
        <v>นาย</v>
      </c>
      <c r="E63" s="11" t="str">
        <f>Input!E63</f>
        <v xml:space="preserve">เนติพงษ์ </v>
      </c>
      <c r="F63" s="11" t="str">
        <f>Input!F63</f>
        <v xml:space="preserve"> แซ่เตียว</v>
      </c>
      <c r="G63" s="17">
        <f>Input!G63</f>
        <v>1679800208782</v>
      </c>
      <c r="H63" s="12">
        <f>Input!H63</f>
        <v>6200</v>
      </c>
      <c r="I63" s="13">
        <f>Input!I63</f>
        <v>0</v>
      </c>
      <c r="J63" s="13">
        <f>Input!J63</f>
        <v>0</v>
      </c>
      <c r="K63" s="13">
        <f>Input!K63</f>
        <v>0</v>
      </c>
      <c r="L63" s="13">
        <f>Input!L63</f>
        <v>6200</v>
      </c>
      <c r="M63" s="16">
        <f>Input!M63</f>
        <v>310</v>
      </c>
      <c r="N63" s="11">
        <f>Input!N63</f>
        <v>0</v>
      </c>
    </row>
    <row r="64" spans="1:14" ht="18" customHeight="1" x14ac:dyDescent="0.5">
      <c r="A64" s="26" t="str">
        <f t="shared" si="1"/>
        <v>45231_1349901067443</v>
      </c>
      <c r="B64" s="23">
        <f>IF(OR((ISTEXT(Input!B64)),Input!B64=0),".",Input!B64)</f>
        <v>45231</v>
      </c>
      <c r="C64" s="56">
        <f>Input!C64</f>
        <v>4</v>
      </c>
      <c r="D64" s="11" t="str">
        <f>Input!D64</f>
        <v>นางสาว</v>
      </c>
      <c r="E64" s="11" t="str">
        <f>Input!E64</f>
        <v xml:space="preserve">นัสทชา </v>
      </c>
      <c r="F64" s="11" t="str">
        <f>Input!F64</f>
        <v>ศาลาทอง</v>
      </c>
      <c r="G64" s="17">
        <f>Input!G64</f>
        <v>1349901067443</v>
      </c>
      <c r="H64" s="12">
        <f>Input!H64</f>
        <v>9500</v>
      </c>
      <c r="I64" s="13">
        <f>Input!I64</f>
        <v>0</v>
      </c>
      <c r="J64" s="13">
        <f>Input!J64</f>
        <v>0</v>
      </c>
      <c r="K64" s="13">
        <f>Input!K64</f>
        <v>0</v>
      </c>
      <c r="L64" s="13">
        <f>Input!L64</f>
        <v>9500</v>
      </c>
      <c r="M64" s="16">
        <f>Input!M64</f>
        <v>475</v>
      </c>
      <c r="N64" s="49">
        <f>Input!N64</f>
        <v>0</v>
      </c>
    </row>
    <row r="65" spans="1:14" ht="18" customHeight="1" x14ac:dyDescent="0.5">
      <c r="A65" s="26" t="str">
        <f t="shared" si="1"/>
        <v>45231_3419900249454</v>
      </c>
      <c r="B65" s="23">
        <f>IF(OR((ISTEXT(Input!B65)),Input!B65=0),".",Input!B65)</f>
        <v>45231</v>
      </c>
      <c r="C65" s="56">
        <f>Input!C65</f>
        <v>5</v>
      </c>
      <c r="D65" s="51" t="str">
        <f>Input!D65</f>
        <v>นาย</v>
      </c>
      <c r="E65" s="11" t="str">
        <f>Input!E65</f>
        <v>เกรียงไกร</v>
      </c>
      <c r="F65" s="11" t="str">
        <f>Input!F65</f>
        <v>ธนศรีวนิชชัย</v>
      </c>
      <c r="G65" s="17">
        <f>Input!G65</f>
        <v>3419900249454</v>
      </c>
      <c r="H65" s="12">
        <f>Input!H65</f>
        <v>20000</v>
      </c>
      <c r="I65" s="13">
        <f>Input!I65</f>
        <v>0</v>
      </c>
      <c r="J65" s="13">
        <f>Input!J65</f>
        <v>0</v>
      </c>
      <c r="K65" s="13">
        <f>Input!K65</f>
        <v>0</v>
      </c>
      <c r="L65" s="13">
        <f>Input!L65</f>
        <v>20000</v>
      </c>
      <c r="M65" s="50">
        <f>Input!M65</f>
        <v>0</v>
      </c>
      <c r="N65" s="49">
        <f>Input!N65</f>
        <v>0</v>
      </c>
    </row>
    <row r="66" spans="1:14" ht="18" customHeight="1" x14ac:dyDescent="0.5">
      <c r="A66" s="26" t="str">
        <f t="shared" si="1"/>
        <v>45231_3110101007705</v>
      </c>
      <c r="B66" s="23">
        <f>IF(OR((ISTEXT(Input!B66)),Input!B66=0),".",Input!B66)</f>
        <v>45231</v>
      </c>
      <c r="C66" s="56">
        <f>Input!C66</f>
        <v>6</v>
      </c>
      <c r="D66" s="51" t="str">
        <f>Input!D66</f>
        <v>นาย</v>
      </c>
      <c r="E66" s="11" t="str">
        <f>Input!E66</f>
        <v xml:space="preserve">ยงยุทธ </v>
      </c>
      <c r="F66" s="11" t="str">
        <f>Input!F66</f>
        <v xml:space="preserve"> จันทรโรทัย</v>
      </c>
      <c r="G66" s="17">
        <f>Input!G66</f>
        <v>3110101007705</v>
      </c>
      <c r="H66" s="10">
        <f>Input!H66</f>
        <v>8500</v>
      </c>
      <c r="I66" s="13">
        <f>Input!I66</f>
        <v>0</v>
      </c>
      <c r="J66" s="13">
        <f>Input!J66</f>
        <v>0</v>
      </c>
      <c r="K66" s="13">
        <f>Input!K66</f>
        <v>0</v>
      </c>
      <c r="L66" s="13">
        <f>Input!L66</f>
        <v>8500</v>
      </c>
      <c r="M66" s="11">
        <f>Input!M66</f>
        <v>0</v>
      </c>
      <c r="N66" s="49">
        <f>Input!N66</f>
        <v>0</v>
      </c>
    </row>
    <row r="67" spans="1:14" ht="18" customHeight="1" x14ac:dyDescent="0.45">
      <c r="A67" s="26" t="str">
        <f t="shared" si="1"/>
        <v>45261_1249900082784</v>
      </c>
      <c r="B67" s="23">
        <f>IF(OR((ISTEXT(Input!B67)),Input!B67=0),".",Input!B67)</f>
        <v>45261</v>
      </c>
      <c r="C67" s="56">
        <f>Input!C67</f>
        <v>1</v>
      </c>
      <c r="D67" s="11" t="str">
        <f>Input!D67</f>
        <v>นาย</v>
      </c>
      <c r="E67" s="11" t="str">
        <f>Input!E67</f>
        <v>วราลี</v>
      </c>
      <c r="F67" s="11" t="str">
        <f>Input!F67</f>
        <v>กรุณา</v>
      </c>
      <c r="G67" s="17">
        <f>Input!G67</f>
        <v>1249900082784</v>
      </c>
      <c r="H67" s="12">
        <f>Input!H67</f>
        <v>11000</v>
      </c>
      <c r="I67" s="13">
        <f>Input!I67</f>
        <v>0</v>
      </c>
      <c r="J67" s="13">
        <f>Input!J67</f>
        <v>0</v>
      </c>
      <c r="K67" s="13">
        <f>Input!K67</f>
        <v>0</v>
      </c>
      <c r="L67" s="13">
        <f>Input!L67</f>
        <v>11000</v>
      </c>
      <c r="M67" s="16">
        <f>Input!M67</f>
        <v>550</v>
      </c>
      <c r="N67" s="13">
        <f>Input!N67</f>
        <v>0</v>
      </c>
    </row>
    <row r="68" spans="1:14" ht="18" customHeight="1" x14ac:dyDescent="0.45">
      <c r="A68" s="26" t="str">
        <f t="shared" si="1"/>
        <v>45261_3160600209796</v>
      </c>
      <c r="B68" s="23">
        <f>IF(OR((ISTEXT(Input!B68)),Input!B68=0),".",Input!B68)</f>
        <v>45261</v>
      </c>
      <c r="C68" s="56">
        <f>Input!C68</f>
        <v>2</v>
      </c>
      <c r="D68" s="11" t="str">
        <f>Input!D68</f>
        <v>นาย</v>
      </c>
      <c r="E68" s="11" t="str">
        <f>Input!E68</f>
        <v>ภัทราวุธ</v>
      </c>
      <c r="F68" s="11" t="str">
        <f>Input!F68</f>
        <v>อาวจำปา</v>
      </c>
      <c r="G68" s="17">
        <f>Input!G68</f>
        <v>3160600209796</v>
      </c>
      <c r="H68" s="12">
        <f>Input!H68</f>
        <v>15000</v>
      </c>
      <c r="I68" s="13">
        <f>Input!I68</f>
        <v>0</v>
      </c>
      <c r="J68" s="13">
        <f>Input!J68</f>
        <v>0</v>
      </c>
      <c r="K68" s="13">
        <f>Input!K68</f>
        <v>0</v>
      </c>
      <c r="L68" s="13">
        <f>Input!L68</f>
        <v>15000</v>
      </c>
      <c r="M68" s="16">
        <f>Input!M68</f>
        <v>750</v>
      </c>
      <c r="N68" s="13">
        <f>Input!N68</f>
        <v>0</v>
      </c>
    </row>
    <row r="69" spans="1:14" ht="18" customHeight="1" x14ac:dyDescent="0.45">
      <c r="A69" s="26" t="str">
        <f t="shared" si="1"/>
        <v>45261_1679800208782</v>
      </c>
      <c r="B69" s="23">
        <f>IF(OR((ISTEXT(Input!B69)),Input!B69=0),".",Input!B69)</f>
        <v>45261</v>
      </c>
      <c r="C69" s="56">
        <f>Input!C69</f>
        <v>3</v>
      </c>
      <c r="D69" s="11" t="str">
        <f>Input!D69</f>
        <v>นาย</v>
      </c>
      <c r="E69" s="11" t="str">
        <f>Input!E69</f>
        <v xml:space="preserve">เนติพงษ์ </v>
      </c>
      <c r="F69" s="11" t="str">
        <f>Input!F69</f>
        <v xml:space="preserve"> แซ่เตียว</v>
      </c>
      <c r="G69" s="17">
        <f>Input!G69</f>
        <v>1679800208782</v>
      </c>
      <c r="H69" s="12">
        <f>Input!H69</f>
        <v>6200</v>
      </c>
      <c r="I69" s="13">
        <f>Input!I69</f>
        <v>0</v>
      </c>
      <c r="J69" s="13">
        <f>Input!J69</f>
        <v>0</v>
      </c>
      <c r="K69" s="13">
        <f>Input!K69</f>
        <v>0</v>
      </c>
      <c r="L69" s="13">
        <f>Input!L69</f>
        <v>6200</v>
      </c>
      <c r="M69" s="16">
        <f>Input!M69</f>
        <v>310</v>
      </c>
      <c r="N69" s="11">
        <f>Input!N69</f>
        <v>0</v>
      </c>
    </row>
    <row r="70" spans="1:14" ht="18" customHeight="1" x14ac:dyDescent="0.5">
      <c r="A70" s="26" t="str">
        <f t="shared" si="1"/>
        <v>45261_1349901067443</v>
      </c>
      <c r="B70" s="23">
        <f>IF(OR((ISTEXT(Input!B70)),Input!B70=0),".",Input!B70)</f>
        <v>45261</v>
      </c>
      <c r="C70" s="56">
        <f>Input!C70</f>
        <v>4</v>
      </c>
      <c r="D70" s="11" t="str">
        <f>Input!D70</f>
        <v>นางสาว</v>
      </c>
      <c r="E70" s="11" t="str">
        <f>Input!E70</f>
        <v xml:space="preserve">นัสทชา </v>
      </c>
      <c r="F70" s="11" t="str">
        <f>Input!F70</f>
        <v>ศาลาทอง</v>
      </c>
      <c r="G70" s="17">
        <f>Input!G70</f>
        <v>1349901067443</v>
      </c>
      <c r="H70" s="12">
        <f>Input!H70</f>
        <v>9500</v>
      </c>
      <c r="I70" s="13">
        <f>Input!I70</f>
        <v>0</v>
      </c>
      <c r="J70" s="13">
        <f>Input!J70</f>
        <v>0</v>
      </c>
      <c r="K70" s="13">
        <f>Input!K70</f>
        <v>0</v>
      </c>
      <c r="L70" s="13">
        <f>Input!L70</f>
        <v>9500</v>
      </c>
      <c r="M70" s="16">
        <f>Input!M70</f>
        <v>475</v>
      </c>
      <c r="N70" s="49">
        <f>Input!N70</f>
        <v>0</v>
      </c>
    </row>
    <row r="71" spans="1:14" ht="18" customHeight="1" x14ac:dyDescent="0.5">
      <c r="A71" s="26" t="str">
        <f t="shared" si="1"/>
        <v>45261_3419900249454</v>
      </c>
      <c r="B71" s="23">
        <f>IF(OR((ISTEXT(Input!B71)),Input!B71=0),".",Input!B71)</f>
        <v>45261</v>
      </c>
      <c r="C71" s="56">
        <f>Input!C71</f>
        <v>5</v>
      </c>
      <c r="D71" s="51" t="str">
        <f>Input!D71</f>
        <v>นาย</v>
      </c>
      <c r="E71" s="11" t="str">
        <f>Input!E71</f>
        <v>เกรียงไกร</v>
      </c>
      <c r="F71" s="11" t="str">
        <f>Input!F71</f>
        <v>ธนศรีวนิชชัย</v>
      </c>
      <c r="G71" s="17">
        <f>Input!G71</f>
        <v>3419900249454</v>
      </c>
      <c r="H71" s="12">
        <f>Input!H71</f>
        <v>20000</v>
      </c>
      <c r="I71" s="13">
        <f>Input!I71</f>
        <v>0</v>
      </c>
      <c r="J71" s="13">
        <f>Input!J71</f>
        <v>0</v>
      </c>
      <c r="K71" s="13">
        <f>Input!K71</f>
        <v>0</v>
      </c>
      <c r="L71" s="13">
        <f>Input!L71</f>
        <v>20000</v>
      </c>
      <c r="M71" s="50">
        <f>Input!M71</f>
        <v>0</v>
      </c>
      <c r="N71" s="49">
        <f>Input!N71</f>
        <v>0</v>
      </c>
    </row>
    <row r="72" spans="1:14" ht="18" customHeight="1" x14ac:dyDescent="0.5">
      <c r="A72" s="26" t="str">
        <f t="shared" si="1"/>
        <v>45261_3110101007705</v>
      </c>
      <c r="B72" s="23">
        <f>IF(OR((ISTEXT(Input!B72)),Input!B72=0),".",Input!B72)</f>
        <v>45261</v>
      </c>
      <c r="C72" s="56">
        <f>Input!C72</f>
        <v>6</v>
      </c>
      <c r="D72" s="51" t="str">
        <f>Input!D72</f>
        <v>นาย</v>
      </c>
      <c r="E72" s="11" t="str">
        <f>Input!E72</f>
        <v xml:space="preserve">ยงยุทธ </v>
      </c>
      <c r="F72" s="11" t="str">
        <f>Input!F72</f>
        <v xml:space="preserve"> จันทรโรทัย</v>
      </c>
      <c r="G72" s="17">
        <f>Input!G72</f>
        <v>3110101007705</v>
      </c>
      <c r="H72" s="10">
        <f>Input!H72</f>
        <v>8500</v>
      </c>
      <c r="I72" s="13">
        <f>Input!I72</f>
        <v>0</v>
      </c>
      <c r="J72" s="13">
        <f>Input!J72</f>
        <v>0</v>
      </c>
      <c r="K72" s="13">
        <f>Input!K72</f>
        <v>0</v>
      </c>
      <c r="L72" s="13">
        <f>Input!L72</f>
        <v>8500</v>
      </c>
      <c r="M72" s="11">
        <f>Input!M72</f>
        <v>0</v>
      </c>
      <c r="N72" s="49">
        <f>Input!N72</f>
        <v>0</v>
      </c>
    </row>
    <row r="73" spans="1:14" ht="18" customHeight="1" x14ac:dyDescent="0.45">
      <c r="A73" s="26" t="str">
        <f t="shared" si="1"/>
        <v>.</v>
      </c>
      <c r="B73" s="23" t="str">
        <f>IF(OR((ISTEXT(Input!B73)),Input!B73=0),".",Input!B73)</f>
        <v>.</v>
      </c>
      <c r="C73" s="58">
        <f>Input!C73</f>
        <v>0</v>
      </c>
      <c r="D73" s="54">
        <f>Input!D73</f>
        <v>0</v>
      </c>
      <c r="E73" s="53">
        <f>Input!E73</f>
        <v>0</v>
      </c>
      <c r="F73" s="46">
        <f>Input!F73</f>
        <v>0</v>
      </c>
      <c r="G73" s="17">
        <f>Input!G73</f>
        <v>0</v>
      </c>
      <c r="H73" s="46">
        <f>Input!H73</f>
        <v>0</v>
      </c>
      <c r="I73" s="46">
        <f>Input!I73</f>
        <v>0</v>
      </c>
      <c r="J73" s="46">
        <f>Input!J73</f>
        <v>0</v>
      </c>
      <c r="K73" s="46">
        <f>Input!K73</f>
        <v>0</v>
      </c>
      <c r="L73" s="46">
        <f>Input!L73</f>
        <v>0</v>
      </c>
      <c r="M73" s="46">
        <f>Input!M73</f>
        <v>0</v>
      </c>
      <c r="N73" s="46">
        <f>Input!N73</f>
        <v>0</v>
      </c>
    </row>
    <row r="74" spans="1:14" ht="18" customHeight="1" x14ac:dyDescent="0.45">
      <c r="A74" s="26" t="str">
        <f t="shared" si="1"/>
        <v>.</v>
      </c>
      <c r="B74" s="23" t="str">
        <f>IF(OR((ISTEXT(Input!B74)),Input!B74=0),".",Input!B74)</f>
        <v>.</v>
      </c>
      <c r="C74" s="58">
        <f>Input!C74</f>
        <v>0</v>
      </c>
      <c r="D74" s="54">
        <f>Input!D74</f>
        <v>0</v>
      </c>
      <c r="E74" s="53">
        <f>Input!E74</f>
        <v>0</v>
      </c>
      <c r="F74" s="46">
        <f>Input!F74</f>
        <v>0</v>
      </c>
      <c r="G74" s="17">
        <f>Input!G74</f>
        <v>0</v>
      </c>
      <c r="H74" s="46">
        <f>Input!H74</f>
        <v>0</v>
      </c>
      <c r="I74" s="46">
        <f>Input!I74</f>
        <v>0</v>
      </c>
      <c r="J74" s="46">
        <f>Input!J74</f>
        <v>0</v>
      </c>
      <c r="K74" s="46">
        <f>Input!K74</f>
        <v>0</v>
      </c>
      <c r="L74" s="46">
        <f>Input!L74</f>
        <v>0</v>
      </c>
      <c r="M74" s="46">
        <f>Input!M74</f>
        <v>0</v>
      </c>
      <c r="N74" s="46">
        <f>Input!N74</f>
        <v>0</v>
      </c>
    </row>
    <row r="75" spans="1:14" ht="18" customHeight="1" x14ac:dyDescent="0.45">
      <c r="A75" s="26" t="str">
        <f t="shared" si="1"/>
        <v>.</v>
      </c>
      <c r="B75" s="23" t="str">
        <f>IF(OR((ISTEXT(Input!B75)),Input!B75=0),".",Input!B75)</f>
        <v>.</v>
      </c>
      <c r="C75" s="58">
        <f>Input!C75</f>
        <v>0</v>
      </c>
      <c r="D75" s="54">
        <f>Input!D75</f>
        <v>0</v>
      </c>
      <c r="E75" s="53">
        <f>Input!E75</f>
        <v>0</v>
      </c>
      <c r="F75" s="46">
        <f>Input!F75</f>
        <v>0</v>
      </c>
      <c r="G75" s="17">
        <f>Input!G75</f>
        <v>0</v>
      </c>
      <c r="H75" s="46">
        <f>Input!H75</f>
        <v>0</v>
      </c>
      <c r="I75" s="46">
        <f>Input!I75</f>
        <v>0</v>
      </c>
      <c r="J75" s="46">
        <f>Input!J75</f>
        <v>0</v>
      </c>
      <c r="K75" s="46">
        <f>Input!K75</f>
        <v>0</v>
      </c>
      <c r="L75" s="46">
        <f>Input!L75</f>
        <v>0</v>
      </c>
      <c r="M75" s="46">
        <f>Input!M75</f>
        <v>0</v>
      </c>
      <c r="N75" s="46">
        <f>Input!N75</f>
        <v>0</v>
      </c>
    </row>
    <row r="76" spans="1:14" ht="18" customHeight="1" x14ac:dyDescent="0.45">
      <c r="A76" s="26" t="str">
        <f t="shared" si="1"/>
        <v>.</v>
      </c>
      <c r="B76" s="23" t="str">
        <f>IF(OR((ISTEXT(Input!B76)),Input!B76=0),".",Input!B76)</f>
        <v>.</v>
      </c>
      <c r="C76" s="58">
        <f>Input!C76</f>
        <v>0</v>
      </c>
      <c r="D76" s="54">
        <f>Input!D76</f>
        <v>0</v>
      </c>
      <c r="E76" s="53">
        <f>Input!E76</f>
        <v>0</v>
      </c>
      <c r="F76" s="46">
        <f>Input!F76</f>
        <v>0</v>
      </c>
      <c r="G76" s="17">
        <f>Input!G76</f>
        <v>0</v>
      </c>
      <c r="H76" s="46">
        <f>Input!H76</f>
        <v>0</v>
      </c>
      <c r="I76" s="46">
        <f>Input!I76</f>
        <v>0</v>
      </c>
      <c r="J76" s="46">
        <f>Input!J76</f>
        <v>0</v>
      </c>
      <c r="K76" s="46">
        <f>Input!K76</f>
        <v>0</v>
      </c>
      <c r="L76" s="46">
        <f>Input!L76</f>
        <v>0</v>
      </c>
      <c r="M76" s="46">
        <f>Input!M76</f>
        <v>0</v>
      </c>
      <c r="N76" s="46">
        <f>Input!N76</f>
        <v>0</v>
      </c>
    </row>
    <row r="77" spans="1:14" ht="18" customHeight="1" x14ac:dyDescent="0.45">
      <c r="A77" s="26" t="str">
        <f t="shared" si="1"/>
        <v>.</v>
      </c>
      <c r="B77" s="23" t="str">
        <f>IF(OR((ISTEXT(Input!B77)),Input!B77=0),".",Input!B77)</f>
        <v>.</v>
      </c>
      <c r="C77" s="58">
        <f>Input!C77</f>
        <v>0</v>
      </c>
      <c r="D77" s="54">
        <f>Input!D77</f>
        <v>0</v>
      </c>
      <c r="E77" s="53">
        <f>Input!E77</f>
        <v>0</v>
      </c>
      <c r="F77" s="46">
        <f>Input!F77</f>
        <v>0</v>
      </c>
      <c r="G77" s="17">
        <f>Input!G77</f>
        <v>0</v>
      </c>
      <c r="H77" s="46">
        <f>Input!H77</f>
        <v>0</v>
      </c>
      <c r="I77" s="46">
        <f>Input!I77</f>
        <v>0</v>
      </c>
      <c r="J77" s="46">
        <f>Input!J77</f>
        <v>0</v>
      </c>
      <c r="K77" s="46">
        <f>Input!K77</f>
        <v>0</v>
      </c>
      <c r="L77" s="46">
        <f>Input!L77</f>
        <v>0</v>
      </c>
      <c r="M77" s="46">
        <f>Input!M77</f>
        <v>0</v>
      </c>
      <c r="N77" s="46">
        <f>Input!N77</f>
        <v>0</v>
      </c>
    </row>
    <row r="78" spans="1:14" ht="18" customHeight="1" x14ac:dyDescent="0.45">
      <c r="A78" s="26" t="str">
        <f t="shared" si="1"/>
        <v>.</v>
      </c>
      <c r="B78" s="23" t="str">
        <f>IF(OR((ISTEXT(Input!B78)),Input!B78=0),".",Input!B78)</f>
        <v>.</v>
      </c>
      <c r="C78" s="58">
        <f>Input!C78</f>
        <v>0</v>
      </c>
      <c r="D78" s="54">
        <f>Input!D78</f>
        <v>0</v>
      </c>
      <c r="E78" s="53">
        <f>Input!E78</f>
        <v>0</v>
      </c>
      <c r="F78" s="46">
        <f>Input!F78</f>
        <v>0</v>
      </c>
      <c r="G78" s="17">
        <f>Input!G78</f>
        <v>0</v>
      </c>
      <c r="H78" s="46">
        <f>Input!H78</f>
        <v>0</v>
      </c>
      <c r="I78" s="46">
        <f>Input!I78</f>
        <v>0</v>
      </c>
      <c r="J78" s="46">
        <f>Input!J78</f>
        <v>0</v>
      </c>
      <c r="K78" s="46">
        <f>Input!K78</f>
        <v>0</v>
      </c>
      <c r="L78" s="46">
        <f>Input!L78</f>
        <v>0</v>
      </c>
      <c r="M78" s="46">
        <f>Input!M78</f>
        <v>0</v>
      </c>
      <c r="N78" s="46">
        <f>Input!N78</f>
        <v>0</v>
      </c>
    </row>
    <row r="79" spans="1:14" ht="18" customHeight="1" x14ac:dyDescent="0.45">
      <c r="A79" s="26" t="str">
        <f t="shared" si="1"/>
        <v>.</v>
      </c>
      <c r="B79" s="23" t="str">
        <f>IF(OR((ISTEXT(Input!B79)),Input!B79=0),".",Input!B79)</f>
        <v>.</v>
      </c>
      <c r="C79" s="58">
        <f>Input!C79</f>
        <v>0</v>
      </c>
      <c r="D79" s="54">
        <f>Input!D79</f>
        <v>0</v>
      </c>
      <c r="E79" s="53">
        <f>Input!E79</f>
        <v>0</v>
      </c>
      <c r="F79" s="46">
        <f>Input!F79</f>
        <v>0</v>
      </c>
      <c r="G79" s="17">
        <f>Input!G79</f>
        <v>0</v>
      </c>
      <c r="H79" s="46">
        <f>Input!H79</f>
        <v>0</v>
      </c>
      <c r="I79" s="46">
        <f>Input!I79</f>
        <v>0</v>
      </c>
      <c r="J79" s="46">
        <f>Input!J79</f>
        <v>0</v>
      </c>
      <c r="K79" s="46">
        <f>Input!K79</f>
        <v>0</v>
      </c>
      <c r="L79" s="46">
        <f>Input!L79</f>
        <v>0</v>
      </c>
      <c r="M79" s="46">
        <f>Input!M79</f>
        <v>0</v>
      </c>
      <c r="N79" s="46">
        <f>Input!N79</f>
        <v>0</v>
      </c>
    </row>
    <row r="80" spans="1:14" ht="18" customHeight="1" x14ac:dyDescent="0.45">
      <c r="A80" s="26" t="str">
        <f t="shared" si="1"/>
        <v>.</v>
      </c>
      <c r="B80" s="23" t="str">
        <f>IF(OR((ISTEXT(Input!B80)),Input!B80=0),".",Input!B80)</f>
        <v>.</v>
      </c>
      <c r="C80" s="58">
        <f>Input!C80</f>
        <v>0</v>
      </c>
      <c r="D80" s="54">
        <f>Input!D80</f>
        <v>0</v>
      </c>
      <c r="E80" s="53">
        <f>Input!E80</f>
        <v>0</v>
      </c>
      <c r="F80" s="46">
        <f>Input!F80</f>
        <v>0</v>
      </c>
      <c r="G80" s="17">
        <f>Input!G80</f>
        <v>0</v>
      </c>
      <c r="H80" s="46">
        <f>Input!H80</f>
        <v>0</v>
      </c>
      <c r="I80" s="46">
        <f>Input!I80</f>
        <v>0</v>
      </c>
      <c r="J80" s="46">
        <f>Input!J80</f>
        <v>0</v>
      </c>
      <c r="K80" s="46">
        <f>Input!K80</f>
        <v>0</v>
      </c>
      <c r="L80" s="46">
        <f>Input!L80</f>
        <v>0</v>
      </c>
      <c r="M80" s="46">
        <f>Input!M80</f>
        <v>0</v>
      </c>
      <c r="N80" s="46">
        <f>Input!N80</f>
        <v>0</v>
      </c>
    </row>
    <row r="81" spans="1:14" ht="18" customHeight="1" x14ac:dyDescent="0.45">
      <c r="A81" s="26" t="str">
        <f t="shared" si="1"/>
        <v>.</v>
      </c>
      <c r="B81" s="23" t="str">
        <f>IF(OR((ISTEXT(Input!B81)),Input!B81=0),".",Input!B81)</f>
        <v>.</v>
      </c>
      <c r="C81" s="58">
        <f>Input!C81</f>
        <v>0</v>
      </c>
      <c r="D81" s="54">
        <f>Input!D81</f>
        <v>0</v>
      </c>
      <c r="E81" s="53">
        <f>Input!E81</f>
        <v>0</v>
      </c>
      <c r="F81" s="46">
        <f>Input!F81</f>
        <v>0</v>
      </c>
      <c r="G81" s="17">
        <f>Input!G81</f>
        <v>0</v>
      </c>
      <c r="H81" s="46">
        <f>Input!H81</f>
        <v>0</v>
      </c>
      <c r="I81" s="46">
        <f>Input!I81</f>
        <v>0</v>
      </c>
      <c r="J81" s="46">
        <f>Input!J81</f>
        <v>0</v>
      </c>
      <c r="K81" s="46">
        <f>Input!K81</f>
        <v>0</v>
      </c>
      <c r="L81" s="46">
        <f>Input!L81</f>
        <v>0</v>
      </c>
      <c r="M81" s="46">
        <f>Input!M81</f>
        <v>0</v>
      </c>
      <c r="N81" s="46">
        <f>Input!N81</f>
        <v>0</v>
      </c>
    </row>
    <row r="82" spans="1:14" ht="18" customHeight="1" x14ac:dyDescent="0.45">
      <c r="A82" s="26" t="str">
        <f t="shared" si="1"/>
        <v>.</v>
      </c>
      <c r="B82" s="23" t="str">
        <f>IF(OR((ISTEXT(Input!B82)),Input!B82=0),".",Input!B82)</f>
        <v>.</v>
      </c>
      <c r="C82" s="58">
        <f>Input!C82</f>
        <v>0</v>
      </c>
      <c r="D82" s="54">
        <f>Input!D82</f>
        <v>0</v>
      </c>
      <c r="E82" s="53">
        <f>Input!E82</f>
        <v>0</v>
      </c>
      <c r="F82" s="46">
        <f>Input!F82</f>
        <v>0</v>
      </c>
      <c r="G82" s="17">
        <f>Input!G82</f>
        <v>0</v>
      </c>
      <c r="H82" s="46">
        <f>Input!H82</f>
        <v>0</v>
      </c>
      <c r="I82" s="46">
        <f>Input!I82</f>
        <v>0</v>
      </c>
      <c r="J82" s="46">
        <f>Input!J82</f>
        <v>0</v>
      </c>
      <c r="K82" s="46">
        <f>Input!K82</f>
        <v>0</v>
      </c>
      <c r="L82" s="46">
        <f>Input!L82</f>
        <v>0</v>
      </c>
      <c r="M82" s="46">
        <f>Input!M82</f>
        <v>0</v>
      </c>
      <c r="N82" s="46">
        <f>Input!N82</f>
        <v>0</v>
      </c>
    </row>
    <row r="83" spans="1:14" ht="18" customHeight="1" x14ac:dyDescent="0.45">
      <c r="A83" s="26" t="str">
        <f t="shared" si="1"/>
        <v>.</v>
      </c>
      <c r="B83" s="23" t="str">
        <f>IF(OR((ISTEXT(Input!B83)),Input!B83=0),".",Input!B83)</f>
        <v>.</v>
      </c>
      <c r="C83" s="58">
        <f>Input!C83</f>
        <v>0</v>
      </c>
      <c r="D83" s="54">
        <f>Input!D83</f>
        <v>0</v>
      </c>
      <c r="E83" s="53">
        <f>Input!E83</f>
        <v>0</v>
      </c>
      <c r="F83" s="46">
        <f>Input!F83</f>
        <v>0</v>
      </c>
      <c r="G83" s="17">
        <f>Input!G83</f>
        <v>0</v>
      </c>
      <c r="H83" s="46">
        <f>Input!H83</f>
        <v>0</v>
      </c>
      <c r="I83" s="46">
        <f>Input!I83</f>
        <v>0</v>
      </c>
      <c r="J83" s="46">
        <f>Input!J83</f>
        <v>0</v>
      </c>
      <c r="K83" s="46">
        <f>Input!K83</f>
        <v>0</v>
      </c>
      <c r="L83" s="46">
        <f>Input!L83</f>
        <v>0</v>
      </c>
      <c r="M83" s="46">
        <f>Input!M83</f>
        <v>0</v>
      </c>
      <c r="N83" s="46">
        <f>Input!N83</f>
        <v>0</v>
      </c>
    </row>
    <row r="84" spans="1:14" ht="18" customHeight="1" x14ac:dyDescent="0.45">
      <c r="A84" s="26" t="str">
        <f t="shared" si="1"/>
        <v>.</v>
      </c>
      <c r="B84" s="23" t="str">
        <f>IF(OR((ISTEXT(Input!B84)),Input!B84=0),".",Input!B84)</f>
        <v>.</v>
      </c>
      <c r="C84" s="58">
        <f>Input!C84</f>
        <v>0</v>
      </c>
      <c r="D84" s="54">
        <f>Input!D84</f>
        <v>0</v>
      </c>
      <c r="E84" s="53">
        <f>Input!E84</f>
        <v>0</v>
      </c>
      <c r="F84" s="46">
        <f>Input!F84</f>
        <v>0</v>
      </c>
      <c r="G84" s="17">
        <f>Input!G84</f>
        <v>0</v>
      </c>
      <c r="H84" s="46">
        <f>Input!H84</f>
        <v>0</v>
      </c>
      <c r="I84" s="46">
        <f>Input!I84</f>
        <v>0</v>
      </c>
      <c r="J84" s="46">
        <f>Input!J84</f>
        <v>0</v>
      </c>
      <c r="K84" s="46">
        <f>Input!K84</f>
        <v>0</v>
      </c>
      <c r="L84" s="46">
        <f>Input!L84</f>
        <v>0</v>
      </c>
      <c r="M84" s="46">
        <f>Input!M84</f>
        <v>0</v>
      </c>
      <c r="N84" s="46">
        <f>Input!N84</f>
        <v>0</v>
      </c>
    </row>
    <row r="85" spans="1:14" ht="18" customHeight="1" x14ac:dyDescent="0.45">
      <c r="A85" s="26" t="str">
        <f t="shared" si="1"/>
        <v>.</v>
      </c>
      <c r="B85" s="23" t="str">
        <f>IF(OR((ISTEXT(Input!B85)),Input!B85=0),".",Input!B85)</f>
        <v>.</v>
      </c>
      <c r="C85" s="58">
        <f>Input!C85</f>
        <v>0</v>
      </c>
      <c r="D85" s="54">
        <f>Input!D85</f>
        <v>0</v>
      </c>
      <c r="E85" s="53">
        <f>Input!E85</f>
        <v>0</v>
      </c>
      <c r="F85" s="46">
        <f>Input!F85</f>
        <v>0</v>
      </c>
      <c r="G85" s="17">
        <f>Input!G85</f>
        <v>0</v>
      </c>
      <c r="H85" s="46">
        <f>Input!H85</f>
        <v>0</v>
      </c>
      <c r="I85" s="46">
        <f>Input!I85</f>
        <v>0</v>
      </c>
      <c r="J85" s="46">
        <f>Input!J85</f>
        <v>0</v>
      </c>
      <c r="K85" s="46">
        <f>Input!K85</f>
        <v>0</v>
      </c>
      <c r="L85" s="46">
        <f>Input!L85</f>
        <v>0</v>
      </c>
      <c r="M85" s="46">
        <f>Input!M85</f>
        <v>0</v>
      </c>
      <c r="N85" s="46">
        <f>Input!N85</f>
        <v>0</v>
      </c>
    </row>
    <row r="86" spans="1:14" ht="18" customHeight="1" x14ac:dyDescent="0.45">
      <c r="A86" s="26" t="str">
        <f t="shared" si="1"/>
        <v>.</v>
      </c>
      <c r="B86" s="23" t="str">
        <f>IF(OR((ISTEXT(Input!B86)),Input!B86=0),".",Input!B86)</f>
        <v>.</v>
      </c>
      <c r="C86" s="58">
        <f>Input!C86</f>
        <v>0</v>
      </c>
      <c r="D86" s="54">
        <f>Input!D86</f>
        <v>0</v>
      </c>
      <c r="E86" s="53">
        <f>Input!E86</f>
        <v>0</v>
      </c>
      <c r="F86" s="46">
        <f>Input!F86</f>
        <v>0</v>
      </c>
      <c r="G86" s="17">
        <f>Input!G86</f>
        <v>0</v>
      </c>
      <c r="H86" s="46">
        <f>Input!H86</f>
        <v>0</v>
      </c>
      <c r="I86" s="46">
        <f>Input!I86</f>
        <v>0</v>
      </c>
      <c r="J86" s="46">
        <f>Input!J86</f>
        <v>0</v>
      </c>
      <c r="K86" s="46">
        <f>Input!K86</f>
        <v>0</v>
      </c>
      <c r="L86" s="46">
        <f>Input!L86</f>
        <v>0</v>
      </c>
      <c r="M86" s="46">
        <f>Input!M86</f>
        <v>0</v>
      </c>
      <c r="N86" s="46">
        <f>Input!N86</f>
        <v>0</v>
      </c>
    </row>
    <row r="87" spans="1:14" ht="18" customHeight="1" x14ac:dyDescent="0.45">
      <c r="A87" s="26" t="str">
        <f t="shared" si="1"/>
        <v>.</v>
      </c>
      <c r="B87" s="23" t="str">
        <f>IF(OR((ISTEXT(Input!B87)),Input!B87=0),".",Input!B87)</f>
        <v>.</v>
      </c>
      <c r="C87" s="58">
        <f>Input!C87</f>
        <v>0</v>
      </c>
      <c r="D87" s="54">
        <f>Input!D87</f>
        <v>0</v>
      </c>
      <c r="E87" s="53">
        <f>Input!E87</f>
        <v>0</v>
      </c>
      <c r="F87" s="46">
        <f>Input!F87</f>
        <v>0</v>
      </c>
      <c r="G87" s="17">
        <f>Input!G87</f>
        <v>0</v>
      </c>
      <c r="H87" s="46">
        <f>Input!H87</f>
        <v>0</v>
      </c>
      <c r="I87" s="46">
        <f>Input!I87</f>
        <v>0</v>
      </c>
      <c r="J87" s="46">
        <f>Input!J87</f>
        <v>0</v>
      </c>
      <c r="K87" s="46">
        <f>Input!K87</f>
        <v>0</v>
      </c>
      <c r="L87" s="46">
        <f>Input!L87</f>
        <v>0</v>
      </c>
      <c r="M87" s="46">
        <f>Input!M87</f>
        <v>0</v>
      </c>
      <c r="N87" s="46">
        <f>Input!N87</f>
        <v>0</v>
      </c>
    </row>
    <row r="88" spans="1:14" ht="18" customHeight="1" x14ac:dyDescent="0.45">
      <c r="A88" s="26" t="str">
        <f t="shared" si="1"/>
        <v>.</v>
      </c>
      <c r="B88" s="23" t="str">
        <f>IF(OR((ISTEXT(Input!B88)),Input!B88=0),".",Input!B88)</f>
        <v>.</v>
      </c>
      <c r="C88" s="58">
        <f>Input!C88</f>
        <v>0</v>
      </c>
      <c r="D88" s="54">
        <f>Input!D88</f>
        <v>0</v>
      </c>
      <c r="E88" s="53">
        <f>Input!E88</f>
        <v>0</v>
      </c>
      <c r="F88" s="46">
        <f>Input!F88</f>
        <v>0</v>
      </c>
      <c r="G88" s="17">
        <f>Input!G88</f>
        <v>0</v>
      </c>
      <c r="H88" s="46">
        <f>Input!H88</f>
        <v>0</v>
      </c>
      <c r="I88" s="46">
        <f>Input!I88</f>
        <v>0</v>
      </c>
      <c r="J88" s="46">
        <f>Input!J88</f>
        <v>0</v>
      </c>
      <c r="K88" s="46">
        <f>Input!K88</f>
        <v>0</v>
      </c>
      <c r="L88" s="46">
        <f>Input!L88</f>
        <v>0</v>
      </c>
      <c r="M88" s="46">
        <f>Input!M88</f>
        <v>0</v>
      </c>
      <c r="N88" s="46">
        <f>Input!N88</f>
        <v>0</v>
      </c>
    </row>
    <row r="89" spans="1:14" ht="18" customHeight="1" x14ac:dyDescent="0.45">
      <c r="A89" s="26" t="str">
        <f t="shared" si="1"/>
        <v>.</v>
      </c>
      <c r="B89" s="23" t="str">
        <f>IF(OR((ISTEXT(Input!B89)),Input!B89=0),".",Input!B89)</f>
        <v>.</v>
      </c>
      <c r="C89" s="58">
        <f>Input!C89</f>
        <v>0</v>
      </c>
      <c r="D89" s="54">
        <f>Input!D89</f>
        <v>0</v>
      </c>
      <c r="E89" s="53">
        <f>Input!E89</f>
        <v>0</v>
      </c>
      <c r="F89" s="46">
        <f>Input!F89</f>
        <v>0</v>
      </c>
      <c r="G89" s="17">
        <f>Input!G89</f>
        <v>0</v>
      </c>
      <c r="H89" s="46">
        <f>Input!H89</f>
        <v>0</v>
      </c>
      <c r="I89" s="46">
        <f>Input!I89</f>
        <v>0</v>
      </c>
      <c r="J89" s="46">
        <f>Input!J89</f>
        <v>0</v>
      </c>
      <c r="K89" s="46">
        <f>Input!K89</f>
        <v>0</v>
      </c>
      <c r="L89" s="46">
        <f>Input!L89</f>
        <v>0</v>
      </c>
      <c r="M89" s="46">
        <f>Input!M89</f>
        <v>0</v>
      </c>
      <c r="N89" s="46">
        <f>Input!N89</f>
        <v>0</v>
      </c>
    </row>
    <row r="90" spans="1:14" ht="18" customHeight="1" x14ac:dyDescent="0.45">
      <c r="A90" s="26" t="str">
        <f t="shared" ref="A90:A153" si="2">IFERROR(EOMONTH(B90,-1)+1&amp;"_"&amp;G90,".")</f>
        <v>.</v>
      </c>
      <c r="B90" s="23" t="str">
        <f>IF(OR((ISTEXT(Input!B90)),Input!B90=0),".",Input!B90)</f>
        <v>.</v>
      </c>
      <c r="C90" s="58">
        <f>Input!C90</f>
        <v>0</v>
      </c>
      <c r="D90" s="54">
        <f>Input!D90</f>
        <v>0</v>
      </c>
      <c r="E90" s="53">
        <f>Input!E90</f>
        <v>0</v>
      </c>
      <c r="F90" s="46">
        <f>Input!F90</f>
        <v>0</v>
      </c>
      <c r="G90" s="17">
        <f>Input!G90</f>
        <v>0</v>
      </c>
      <c r="H90" s="46">
        <f>Input!H90</f>
        <v>0</v>
      </c>
      <c r="I90" s="46">
        <f>Input!I90</f>
        <v>0</v>
      </c>
      <c r="J90" s="46">
        <f>Input!J90</f>
        <v>0</v>
      </c>
      <c r="K90" s="46">
        <f>Input!K90</f>
        <v>0</v>
      </c>
      <c r="L90" s="46">
        <f>Input!L90</f>
        <v>0</v>
      </c>
      <c r="M90" s="46">
        <f>Input!M90</f>
        <v>0</v>
      </c>
      <c r="N90" s="46">
        <f>Input!N90</f>
        <v>0</v>
      </c>
    </row>
    <row r="91" spans="1:14" ht="18" customHeight="1" x14ac:dyDescent="0.45">
      <c r="A91" s="26" t="str">
        <f t="shared" si="2"/>
        <v>.</v>
      </c>
      <c r="B91" s="23" t="str">
        <f>IF(OR((ISTEXT(Input!B91)),Input!B91=0),".",Input!B91)</f>
        <v>.</v>
      </c>
      <c r="C91" s="58">
        <f>Input!C91</f>
        <v>0</v>
      </c>
      <c r="D91" s="54">
        <f>Input!D91</f>
        <v>0</v>
      </c>
      <c r="E91" s="53">
        <f>Input!E91</f>
        <v>0</v>
      </c>
      <c r="F91" s="46">
        <f>Input!F91</f>
        <v>0</v>
      </c>
      <c r="G91" s="17">
        <f>Input!G91</f>
        <v>0</v>
      </c>
      <c r="H91" s="46">
        <f>Input!H91</f>
        <v>0</v>
      </c>
      <c r="I91" s="46">
        <f>Input!I91</f>
        <v>0</v>
      </c>
      <c r="J91" s="46">
        <f>Input!J91</f>
        <v>0</v>
      </c>
      <c r="K91" s="46">
        <f>Input!K91</f>
        <v>0</v>
      </c>
      <c r="L91" s="46">
        <f>Input!L91</f>
        <v>0</v>
      </c>
      <c r="M91" s="46">
        <f>Input!M91</f>
        <v>0</v>
      </c>
      <c r="N91" s="46">
        <f>Input!N91</f>
        <v>0</v>
      </c>
    </row>
    <row r="92" spans="1:14" ht="18" customHeight="1" x14ac:dyDescent="0.45">
      <c r="A92" s="26" t="str">
        <f t="shared" si="2"/>
        <v>.</v>
      </c>
      <c r="B92" s="23" t="str">
        <f>IF(OR((ISTEXT(Input!B92)),Input!B92=0),".",Input!B92)</f>
        <v>.</v>
      </c>
      <c r="C92" s="58">
        <f>Input!C92</f>
        <v>0</v>
      </c>
      <c r="D92" s="54">
        <f>Input!D92</f>
        <v>0</v>
      </c>
      <c r="E92" s="53">
        <f>Input!E92</f>
        <v>0</v>
      </c>
      <c r="F92" s="46">
        <f>Input!F92</f>
        <v>0</v>
      </c>
      <c r="G92" s="17">
        <f>Input!G92</f>
        <v>0</v>
      </c>
      <c r="H92" s="46">
        <f>Input!H92</f>
        <v>0</v>
      </c>
      <c r="I92" s="46">
        <f>Input!I92</f>
        <v>0</v>
      </c>
      <c r="J92" s="46">
        <f>Input!J92</f>
        <v>0</v>
      </c>
      <c r="K92" s="46">
        <f>Input!K92</f>
        <v>0</v>
      </c>
      <c r="L92" s="46">
        <f>Input!L92</f>
        <v>0</v>
      </c>
      <c r="M92" s="46">
        <f>Input!M92</f>
        <v>0</v>
      </c>
      <c r="N92" s="46">
        <f>Input!N92</f>
        <v>0</v>
      </c>
    </row>
    <row r="93" spans="1:14" ht="18" customHeight="1" x14ac:dyDescent="0.45">
      <c r="A93" s="26" t="str">
        <f t="shared" si="2"/>
        <v>.</v>
      </c>
      <c r="B93" s="23" t="str">
        <f>IF(OR((ISTEXT(Input!B93)),Input!B93=0),".",Input!B93)</f>
        <v>.</v>
      </c>
      <c r="C93" s="58">
        <f>Input!C93</f>
        <v>0</v>
      </c>
      <c r="D93" s="54">
        <f>Input!D93</f>
        <v>0</v>
      </c>
      <c r="E93" s="53">
        <f>Input!E93</f>
        <v>0</v>
      </c>
      <c r="F93" s="46">
        <f>Input!F93</f>
        <v>0</v>
      </c>
      <c r="G93" s="17">
        <f>Input!G93</f>
        <v>0</v>
      </c>
      <c r="H93" s="46">
        <f>Input!H93</f>
        <v>0</v>
      </c>
      <c r="I93" s="46">
        <f>Input!I93</f>
        <v>0</v>
      </c>
      <c r="J93" s="46">
        <f>Input!J93</f>
        <v>0</v>
      </c>
      <c r="K93" s="46">
        <f>Input!K93</f>
        <v>0</v>
      </c>
      <c r="L93" s="46">
        <f>Input!L93</f>
        <v>0</v>
      </c>
      <c r="M93" s="46">
        <f>Input!M93</f>
        <v>0</v>
      </c>
      <c r="N93" s="46">
        <f>Input!N93</f>
        <v>0</v>
      </c>
    </row>
    <row r="94" spans="1:14" ht="18" customHeight="1" x14ac:dyDescent="0.45">
      <c r="A94" s="26" t="str">
        <f t="shared" si="2"/>
        <v>.</v>
      </c>
      <c r="B94" s="23" t="str">
        <f>IF(OR((ISTEXT(Input!B94)),Input!B94=0),".",Input!B94)</f>
        <v>.</v>
      </c>
      <c r="C94" s="58">
        <f>Input!C94</f>
        <v>0</v>
      </c>
      <c r="D94" s="54">
        <f>Input!D94</f>
        <v>0</v>
      </c>
      <c r="E94" s="53">
        <f>Input!E94</f>
        <v>0</v>
      </c>
      <c r="F94" s="46">
        <f>Input!F94</f>
        <v>0</v>
      </c>
      <c r="G94" s="17">
        <f>Input!G94</f>
        <v>0</v>
      </c>
      <c r="H94" s="46">
        <f>Input!H94</f>
        <v>0</v>
      </c>
      <c r="I94" s="46">
        <f>Input!I94</f>
        <v>0</v>
      </c>
      <c r="J94" s="46">
        <f>Input!J94</f>
        <v>0</v>
      </c>
      <c r="K94" s="46">
        <f>Input!K94</f>
        <v>0</v>
      </c>
      <c r="L94" s="46">
        <f>Input!L94</f>
        <v>0</v>
      </c>
      <c r="M94" s="46">
        <f>Input!M94</f>
        <v>0</v>
      </c>
      <c r="N94" s="46">
        <f>Input!N94</f>
        <v>0</v>
      </c>
    </row>
    <row r="95" spans="1:14" ht="18" customHeight="1" x14ac:dyDescent="0.45">
      <c r="A95" s="26" t="str">
        <f t="shared" si="2"/>
        <v>.</v>
      </c>
      <c r="B95" s="23" t="str">
        <f>IF(OR((ISTEXT(Input!B95)),Input!B95=0),".",Input!B95)</f>
        <v>.</v>
      </c>
      <c r="C95" s="58">
        <f>Input!C95</f>
        <v>0</v>
      </c>
      <c r="D95" s="54">
        <f>Input!D95</f>
        <v>0</v>
      </c>
      <c r="E95" s="53">
        <f>Input!E95</f>
        <v>0</v>
      </c>
      <c r="F95" s="46">
        <f>Input!F95</f>
        <v>0</v>
      </c>
      <c r="G95" s="17">
        <f>Input!G95</f>
        <v>0</v>
      </c>
      <c r="H95" s="46">
        <f>Input!H95</f>
        <v>0</v>
      </c>
      <c r="I95" s="46">
        <f>Input!I95</f>
        <v>0</v>
      </c>
      <c r="J95" s="46">
        <f>Input!J95</f>
        <v>0</v>
      </c>
      <c r="K95" s="46">
        <f>Input!K95</f>
        <v>0</v>
      </c>
      <c r="L95" s="46">
        <f>Input!L95</f>
        <v>0</v>
      </c>
      <c r="M95" s="46">
        <f>Input!M95</f>
        <v>0</v>
      </c>
      <c r="N95" s="46">
        <f>Input!N95</f>
        <v>0</v>
      </c>
    </row>
    <row r="96" spans="1:14" ht="18" customHeight="1" x14ac:dyDescent="0.45">
      <c r="A96" s="26" t="str">
        <f t="shared" si="2"/>
        <v>.</v>
      </c>
      <c r="B96" s="23" t="str">
        <f>IF(OR((ISTEXT(Input!B96)),Input!B96=0),".",Input!B96)</f>
        <v>.</v>
      </c>
      <c r="C96" s="58">
        <f>Input!C96</f>
        <v>0</v>
      </c>
      <c r="D96" s="54">
        <f>Input!D96</f>
        <v>0</v>
      </c>
      <c r="E96" s="53">
        <f>Input!E96</f>
        <v>0</v>
      </c>
      <c r="F96" s="46">
        <f>Input!F96</f>
        <v>0</v>
      </c>
      <c r="G96" s="17">
        <f>Input!G96</f>
        <v>0</v>
      </c>
      <c r="H96" s="46">
        <f>Input!H96</f>
        <v>0</v>
      </c>
      <c r="I96" s="46">
        <f>Input!I96</f>
        <v>0</v>
      </c>
      <c r="J96" s="46">
        <f>Input!J96</f>
        <v>0</v>
      </c>
      <c r="K96" s="46">
        <f>Input!K96</f>
        <v>0</v>
      </c>
      <c r="L96" s="46">
        <f>Input!L96</f>
        <v>0</v>
      </c>
      <c r="M96" s="46">
        <f>Input!M96</f>
        <v>0</v>
      </c>
      <c r="N96" s="46">
        <f>Input!N96</f>
        <v>0</v>
      </c>
    </row>
    <row r="97" spans="1:14" ht="18" customHeight="1" x14ac:dyDescent="0.45">
      <c r="A97" s="26" t="str">
        <f t="shared" si="2"/>
        <v>.</v>
      </c>
      <c r="B97" s="23" t="str">
        <f>IF(OR((ISTEXT(Input!B97)),Input!B97=0),".",Input!B97)</f>
        <v>.</v>
      </c>
      <c r="C97" s="58">
        <f>Input!C97</f>
        <v>0</v>
      </c>
      <c r="D97" s="54">
        <f>Input!D97</f>
        <v>0</v>
      </c>
      <c r="E97" s="53">
        <f>Input!E97</f>
        <v>0</v>
      </c>
      <c r="F97" s="46">
        <f>Input!F97</f>
        <v>0</v>
      </c>
      <c r="G97" s="17">
        <f>Input!G97</f>
        <v>0</v>
      </c>
      <c r="H97" s="46">
        <f>Input!H97</f>
        <v>0</v>
      </c>
      <c r="I97" s="46">
        <f>Input!I97</f>
        <v>0</v>
      </c>
      <c r="J97" s="46">
        <f>Input!J97</f>
        <v>0</v>
      </c>
      <c r="K97" s="46">
        <f>Input!K97</f>
        <v>0</v>
      </c>
      <c r="L97" s="46">
        <f>Input!L97</f>
        <v>0</v>
      </c>
      <c r="M97" s="46">
        <f>Input!M97</f>
        <v>0</v>
      </c>
      <c r="N97" s="46">
        <f>Input!N97</f>
        <v>0</v>
      </c>
    </row>
    <row r="98" spans="1:14" ht="18" customHeight="1" x14ac:dyDescent="0.45">
      <c r="A98" s="26" t="str">
        <f t="shared" si="2"/>
        <v>.</v>
      </c>
      <c r="B98" s="23" t="str">
        <f>IF(OR((ISTEXT(Input!B98)),Input!B98=0),".",Input!B98)</f>
        <v>.</v>
      </c>
      <c r="C98" s="58">
        <f>Input!C98</f>
        <v>0</v>
      </c>
      <c r="D98" s="54">
        <f>Input!D98</f>
        <v>0</v>
      </c>
      <c r="E98" s="53">
        <f>Input!E98</f>
        <v>0</v>
      </c>
      <c r="F98" s="46">
        <f>Input!F98</f>
        <v>0</v>
      </c>
      <c r="G98" s="17">
        <f>Input!G98</f>
        <v>0</v>
      </c>
      <c r="H98" s="46">
        <f>Input!H98</f>
        <v>0</v>
      </c>
      <c r="I98" s="46">
        <f>Input!I98</f>
        <v>0</v>
      </c>
      <c r="J98" s="46">
        <f>Input!J98</f>
        <v>0</v>
      </c>
      <c r="K98" s="46">
        <f>Input!K98</f>
        <v>0</v>
      </c>
      <c r="L98" s="46">
        <f>Input!L98</f>
        <v>0</v>
      </c>
      <c r="M98" s="46">
        <f>Input!M98</f>
        <v>0</v>
      </c>
      <c r="N98" s="46">
        <f>Input!N98</f>
        <v>0</v>
      </c>
    </row>
    <row r="99" spans="1:14" ht="18" customHeight="1" x14ac:dyDescent="0.45">
      <c r="A99" s="26" t="str">
        <f t="shared" si="2"/>
        <v>.</v>
      </c>
      <c r="B99" s="23" t="str">
        <f>IF(OR((ISTEXT(Input!B99)),Input!B99=0),".",Input!B99)</f>
        <v>.</v>
      </c>
      <c r="C99" s="58">
        <f>Input!C99</f>
        <v>0</v>
      </c>
      <c r="D99" s="54">
        <f>Input!D99</f>
        <v>0</v>
      </c>
      <c r="E99" s="53">
        <f>Input!E99</f>
        <v>0</v>
      </c>
      <c r="F99" s="46">
        <f>Input!F99</f>
        <v>0</v>
      </c>
      <c r="G99" s="17">
        <f>Input!G99</f>
        <v>0</v>
      </c>
      <c r="H99" s="46">
        <f>Input!H99</f>
        <v>0</v>
      </c>
      <c r="I99" s="46">
        <f>Input!I99</f>
        <v>0</v>
      </c>
      <c r="J99" s="46">
        <f>Input!J99</f>
        <v>0</v>
      </c>
      <c r="K99" s="46">
        <f>Input!K99</f>
        <v>0</v>
      </c>
      <c r="L99" s="46">
        <f>Input!L99</f>
        <v>0</v>
      </c>
      <c r="M99" s="46">
        <f>Input!M99</f>
        <v>0</v>
      </c>
      <c r="N99" s="46">
        <f>Input!N99</f>
        <v>0</v>
      </c>
    </row>
    <row r="100" spans="1:14" ht="18" customHeight="1" x14ac:dyDescent="0.45">
      <c r="A100" s="26" t="str">
        <f t="shared" si="2"/>
        <v>.</v>
      </c>
      <c r="B100" s="23" t="str">
        <f>IF(OR((ISTEXT(Input!B100)),Input!B100=0),".",Input!B100)</f>
        <v>.</v>
      </c>
      <c r="C100" s="58">
        <f>Input!C100</f>
        <v>0</v>
      </c>
      <c r="D100" s="54">
        <f>Input!D100</f>
        <v>0</v>
      </c>
      <c r="E100" s="53">
        <f>Input!E100</f>
        <v>0</v>
      </c>
      <c r="F100" s="46">
        <f>Input!F100</f>
        <v>0</v>
      </c>
      <c r="G100" s="17">
        <f>Input!G100</f>
        <v>0</v>
      </c>
      <c r="H100" s="46">
        <f>Input!H100</f>
        <v>0</v>
      </c>
      <c r="I100" s="46">
        <f>Input!I100</f>
        <v>0</v>
      </c>
      <c r="J100" s="46">
        <f>Input!J100</f>
        <v>0</v>
      </c>
      <c r="K100" s="46">
        <f>Input!K100</f>
        <v>0</v>
      </c>
      <c r="L100" s="46">
        <f>Input!L100</f>
        <v>0</v>
      </c>
      <c r="M100" s="46">
        <f>Input!M100</f>
        <v>0</v>
      </c>
      <c r="N100" s="46">
        <f>Input!N100</f>
        <v>0</v>
      </c>
    </row>
    <row r="101" spans="1:14" ht="18" customHeight="1" x14ac:dyDescent="0.45">
      <c r="A101" s="26" t="str">
        <f t="shared" si="2"/>
        <v>.</v>
      </c>
      <c r="B101" s="23" t="str">
        <f>IF(OR((ISTEXT(Input!B101)),Input!B101=0),".",Input!B101)</f>
        <v>.</v>
      </c>
      <c r="C101" s="58">
        <f>Input!C101</f>
        <v>0</v>
      </c>
      <c r="D101" s="54">
        <f>Input!D101</f>
        <v>0</v>
      </c>
      <c r="E101" s="53">
        <f>Input!E101</f>
        <v>0</v>
      </c>
      <c r="F101" s="46">
        <f>Input!F101</f>
        <v>0</v>
      </c>
      <c r="G101" s="17">
        <f>Input!G101</f>
        <v>0</v>
      </c>
      <c r="H101" s="46">
        <f>Input!H101</f>
        <v>0</v>
      </c>
      <c r="I101" s="46">
        <f>Input!I101</f>
        <v>0</v>
      </c>
      <c r="J101" s="46">
        <f>Input!J101</f>
        <v>0</v>
      </c>
      <c r="K101" s="46">
        <f>Input!K101</f>
        <v>0</v>
      </c>
      <c r="L101" s="46">
        <f>Input!L101</f>
        <v>0</v>
      </c>
      <c r="M101" s="46">
        <f>Input!M101</f>
        <v>0</v>
      </c>
      <c r="N101" s="46">
        <f>Input!N101</f>
        <v>0</v>
      </c>
    </row>
    <row r="102" spans="1:14" ht="18" customHeight="1" x14ac:dyDescent="0.45">
      <c r="A102" s="26" t="str">
        <f t="shared" si="2"/>
        <v>.</v>
      </c>
      <c r="B102" s="23" t="str">
        <f>IF(OR((ISTEXT(Input!B102)),Input!B102=0),".",Input!B102)</f>
        <v>.</v>
      </c>
      <c r="C102" s="58">
        <f>Input!C102</f>
        <v>0</v>
      </c>
      <c r="D102" s="54">
        <f>Input!D102</f>
        <v>0</v>
      </c>
      <c r="E102" s="53">
        <f>Input!E102</f>
        <v>0</v>
      </c>
      <c r="F102" s="46">
        <f>Input!F102</f>
        <v>0</v>
      </c>
      <c r="G102" s="17">
        <f>Input!G102</f>
        <v>0</v>
      </c>
      <c r="H102" s="46">
        <f>Input!H102</f>
        <v>0</v>
      </c>
      <c r="I102" s="46">
        <f>Input!I102</f>
        <v>0</v>
      </c>
      <c r="J102" s="46">
        <f>Input!J102</f>
        <v>0</v>
      </c>
      <c r="K102" s="46">
        <f>Input!K102</f>
        <v>0</v>
      </c>
      <c r="L102" s="46">
        <f>Input!L102</f>
        <v>0</v>
      </c>
      <c r="M102" s="46">
        <f>Input!M102</f>
        <v>0</v>
      </c>
      <c r="N102" s="46">
        <f>Input!N102</f>
        <v>0</v>
      </c>
    </row>
    <row r="103" spans="1:14" ht="18" customHeight="1" x14ac:dyDescent="0.45">
      <c r="A103" s="26" t="str">
        <f t="shared" si="2"/>
        <v>.</v>
      </c>
      <c r="B103" s="23" t="str">
        <f>IF(OR((ISTEXT(Input!B103)),Input!B103=0),".",Input!B103)</f>
        <v>.</v>
      </c>
      <c r="C103" s="58">
        <f>Input!C103</f>
        <v>0</v>
      </c>
      <c r="D103" s="54">
        <f>Input!D103</f>
        <v>0</v>
      </c>
      <c r="E103" s="53">
        <f>Input!E103</f>
        <v>0</v>
      </c>
      <c r="F103" s="46">
        <f>Input!F103</f>
        <v>0</v>
      </c>
      <c r="G103" s="17">
        <f>Input!G103</f>
        <v>0</v>
      </c>
      <c r="H103" s="46">
        <f>Input!H103</f>
        <v>0</v>
      </c>
      <c r="I103" s="46">
        <f>Input!I103</f>
        <v>0</v>
      </c>
      <c r="J103" s="46">
        <f>Input!J103</f>
        <v>0</v>
      </c>
      <c r="K103" s="46">
        <f>Input!K103</f>
        <v>0</v>
      </c>
      <c r="L103" s="46">
        <f>Input!L103</f>
        <v>0</v>
      </c>
      <c r="M103" s="46">
        <f>Input!M103</f>
        <v>0</v>
      </c>
      <c r="N103" s="46">
        <f>Input!N103</f>
        <v>0</v>
      </c>
    </row>
    <row r="104" spans="1:14" ht="18" customHeight="1" x14ac:dyDescent="0.45">
      <c r="A104" s="26" t="str">
        <f t="shared" si="2"/>
        <v>.</v>
      </c>
      <c r="B104" s="23" t="str">
        <f>IF(OR((ISTEXT(Input!B104)),Input!B104=0),".",Input!B104)</f>
        <v>.</v>
      </c>
      <c r="C104" s="58">
        <f>Input!C104</f>
        <v>0</v>
      </c>
      <c r="D104" s="54">
        <f>Input!D104</f>
        <v>0</v>
      </c>
      <c r="E104" s="53">
        <f>Input!E104</f>
        <v>0</v>
      </c>
      <c r="F104" s="46">
        <f>Input!F104</f>
        <v>0</v>
      </c>
      <c r="G104" s="17">
        <f>Input!G104</f>
        <v>0</v>
      </c>
      <c r="H104" s="46">
        <f>Input!H104</f>
        <v>0</v>
      </c>
      <c r="I104" s="46">
        <f>Input!I104</f>
        <v>0</v>
      </c>
      <c r="J104" s="46">
        <f>Input!J104</f>
        <v>0</v>
      </c>
      <c r="K104" s="46">
        <f>Input!K104</f>
        <v>0</v>
      </c>
      <c r="L104" s="46">
        <f>Input!L104</f>
        <v>0</v>
      </c>
      <c r="M104" s="46">
        <f>Input!M104</f>
        <v>0</v>
      </c>
      <c r="N104" s="46">
        <f>Input!N104</f>
        <v>0</v>
      </c>
    </row>
    <row r="105" spans="1:14" ht="18" customHeight="1" x14ac:dyDescent="0.45">
      <c r="A105" s="26" t="str">
        <f t="shared" si="2"/>
        <v>.</v>
      </c>
      <c r="B105" s="23" t="str">
        <f>IF(OR((ISTEXT(Input!B105)),Input!B105=0),".",Input!B105)</f>
        <v>.</v>
      </c>
      <c r="C105" s="58">
        <f>Input!C105</f>
        <v>0</v>
      </c>
      <c r="D105" s="54">
        <f>Input!D105</f>
        <v>0</v>
      </c>
      <c r="E105" s="53">
        <f>Input!E105</f>
        <v>0</v>
      </c>
      <c r="F105" s="46">
        <f>Input!F105</f>
        <v>0</v>
      </c>
      <c r="G105" s="17">
        <f>Input!G105</f>
        <v>0</v>
      </c>
      <c r="H105" s="46">
        <f>Input!H105</f>
        <v>0</v>
      </c>
      <c r="I105" s="46">
        <f>Input!I105</f>
        <v>0</v>
      </c>
      <c r="J105" s="46">
        <f>Input!J105</f>
        <v>0</v>
      </c>
      <c r="K105" s="46">
        <f>Input!K105</f>
        <v>0</v>
      </c>
      <c r="L105" s="46">
        <f>Input!L105</f>
        <v>0</v>
      </c>
      <c r="M105" s="46">
        <f>Input!M105</f>
        <v>0</v>
      </c>
      <c r="N105" s="46">
        <f>Input!N105</f>
        <v>0</v>
      </c>
    </row>
    <row r="106" spans="1:14" ht="18" customHeight="1" x14ac:dyDescent="0.45">
      <c r="A106" s="26" t="str">
        <f t="shared" si="2"/>
        <v>.</v>
      </c>
      <c r="B106" s="23" t="str">
        <f>IF(OR((ISTEXT(Input!B106)),Input!B106=0),".",Input!B106)</f>
        <v>.</v>
      </c>
      <c r="C106" s="58">
        <f>Input!C106</f>
        <v>0</v>
      </c>
      <c r="D106" s="54">
        <f>Input!D106</f>
        <v>0</v>
      </c>
      <c r="E106" s="53">
        <f>Input!E106</f>
        <v>0</v>
      </c>
      <c r="F106" s="46">
        <f>Input!F106</f>
        <v>0</v>
      </c>
      <c r="G106" s="17">
        <f>Input!G106</f>
        <v>0</v>
      </c>
      <c r="H106" s="46">
        <f>Input!H106</f>
        <v>0</v>
      </c>
      <c r="I106" s="46">
        <f>Input!I106</f>
        <v>0</v>
      </c>
      <c r="J106" s="46">
        <f>Input!J106</f>
        <v>0</v>
      </c>
      <c r="K106" s="46">
        <f>Input!K106</f>
        <v>0</v>
      </c>
      <c r="L106" s="46">
        <f>Input!L106</f>
        <v>0</v>
      </c>
      <c r="M106" s="46">
        <f>Input!M106</f>
        <v>0</v>
      </c>
      <c r="N106" s="46">
        <f>Input!N106</f>
        <v>0</v>
      </c>
    </row>
    <row r="107" spans="1:14" ht="18" customHeight="1" x14ac:dyDescent="0.45">
      <c r="A107" s="26" t="str">
        <f t="shared" si="2"/>
        <v>.</v>
      </c>
      <c r="B107" s="23" t="str">
        <f>IF(OR((ISTEXT(Input!B107)),Input!B107=0),".",Input!B107)</f>
        <v>.</v>
      </c>
      <c r="C107" s="58">
        <f>Input!C107</f>
        <v>0</v>
      </c>
      <c r="D107" s="54">
        <f>Input!D107</f>
        <v>0</v>
      </c>
      <c r="E107" s="53">
        <f>Input!E107</f>
        <v>0</v>
      </c>
      <c r="F107" s="46">
        <f>Input!F107</f>
        <v>0</v>
      </c>
      <c r="G107" s="17">
        <f>Input!G107</f>
        <v>0</v>
      </c>
      <c r="H107" s="46">
        <f>Input!H107</f>
        <v>0</v>
      </c>
      <c r="I107" s="46">
        <f>Input!I107</f>
        <v>0</v>
      </c>
      <c r="J107" s="46">
        <f>Input!J107</f>
        <v>0</v>
      </c>
      <c r="K107" s="46">
        <f>Input!K107</f>
        <v>0</v>
      </c>
      <c r="L107" s="46">
        <f>Input!L107</f>
        <v>0</v>
      </c>
      <c r="M107" s="46">
        <f>Input!M107</f>
        <v>0</v>
      </c>
      <c r="N107" s="46">
        <f>Input!N107</f>
        <v>0</v>
      </c>
    </row>
    <row r="108" spans="1:14" ht="18" customHeight="1" x14ac:dyDescent="0.45">
      <c r="A108" s="26" t="str">
        <f t="shared" si="2"/>
        <v>.</v>
      </c>
      <c r="B108" s="23" t="str">
        <f>IF(OR((ISTEXT(Input!B108)),Input!B108=0),".",Input!B108)</f>
        <v>.</v>
      </c>
      <c r="C108" s="58">
        <f>Input!C108</f>
        <v>0</v>
      </c>
      <c r="D108" s="54">
        <f>Input!D108</f>
        <v>0</v>
      </c>
      <c r="E108" s="53">
        <f>Input!E108</f>
        <v>0</v>
      </c>
      <c r="F108" s="46">
        <f>Input!F108</f>
        <v>0</v>
      </c>
      <c r="G108" s="17">
        <f>Input!G108</f>
        <v>0</v>
      </c>
      <c r="H108" s="46">
        <f>Input!H108</f>
        <v>0</v>
      </c>
      <c r="I108" s="46">
        <f>Input!I108</f>
        <v>0</v>
      </c>
      <c r="J108" s="46">
        <f>Input!J108</f>
        <v>0</v>
      </c>
      <c r="K108" s="46">
        <f>Input!K108</f>
        <v>0</v>
      </c>
      <c r="L108" s="46">
        <f>Input!L108</f>
        <v>0</v>
      </c>
      <c r="M108" s="46">
        <f>Input!M108</f>
        <v>0</v>
      </c>
      <c r="N108" s="46">
        <f>Input!N108</f>
        <v>0</v>
      </c>
    </row>
    <row r="109" spans="1:14" ht="18" customHeight="1" x14ac:dyDescent="0.45">
      <c r="A109" s="26" t="str">
        <f t="shared" si="2"/>
        <v>.</v>
      </c>
      <c r="B109" s="23" t="str">
        <f>IF(OR((ISTEXT(Input!B109)),Input!B109=0),".",Input!B109)</f>
        <v>.</v>
      </c>
      <c r="C109" s="58">
        <f>Input!C109</f>
        <v>0</v>
      </c>
      <c r="D109" s="54">
        <f>Input!D109</f>
        <v>0</v>
      </c>
      <c r="E109" s="53">
        <f>Input!E109</f>
        <v>0</v>
      </c>
      <c r="F109" s="46">
        <f>Input!F109</f>
        <v>0</v>
      </c>
      <c r="G109" s="17">
        <f>Input!G109</f>
        <v>0</v>
      </c>
      <c r="H109" s="46">
        <f>Input!H109</f>
        <v>0</v>
      </c>
      <c r="I109" s="46">
        <f>Input!I109</f>
        <v>0</v>
      </c>
      <c r="J109" s="46">
        <f>Input!J109</f>
        <v>0</v>
      </c>
      <c r="K109" s="46">
        <f>Input!K109</f>
        <v>0</v>
      </c>
      <c r="L109" s="46">
        <f>Input!L109</f>
        <v>0</v>
      </c>
      <c r="M109" s="46">
        <f>Input!M109</f>
        <v>0</v>
      </c>
      <c r="N109" s="46">
        <f>Input!N109</f>
        <v>0</v>
      </c>
    </row>
    <row r="110" spans="1:14" ht="18" customHeight="1" x14ac:dyDescent="0.45">
      <c r="A110" s="26" t="str">
        <f t="shared" si="2"/>
        <v>.</v>
      </c>
      <c r="B110" s="23" t="str">
        <f>IF(OR((ISTEXT(Input!B110)),Input!B110=0),".",Input!B110)</f>
        <v>.</v>
      </c>
      <c r="C110" s="58">
        <f>Input!C110</f>
        <v>0</v>
      </c>
      <c r="D110" s="54">
        <f>Input!D110</f>
        <v>0</v>
      </c>
      <c r="E110" s="53">
        <f>Input!E110</f>
        <v>0</v>
      </c>
      <c r="F110" s="46">
        <f>Input!F110</f>
        <v>0</v>
      </c>
      <c r="G110" s="17">
        <f>Input!G110</f>
        <v>0</v>
      </c>
      <c r="H110" s="46">
        <f>Input!H110</f>
        <v>0</v>
      </c>
      <c r="I110" s="46">
        <f>Input!I110</f>
        <v>0</v>
      </c>
      <c r="J110" s="46">
        <f>Input!J110</f>
        <v>0</v>
      </c>
      <c r="K110" s="46">
        <f>Input!K110</f>
        <v>0</v>
      </c>
      <c r="L110" s="46">
        <f>Input!L110</f>
        <v>0</v>
      </c>
      <c r="M110" s="46">
        <f>Input!M110</f>
        <v>0</v>
      </c>
      <c r="N110" s="46">
        <f>Input!N110</f>
        <v>0</v>
      </c>
    </row>
    <row r="111" spans="1:14" ht="18" customHeight="1" x14ac:dyDescent="0.45">
      <c r="A111" s="26" t="str">
        <f t="shared" si="2"/>
        <v>.</v>
      </c>
      <c r="B111" s="23" t="str">
        <f>IF(OR((ISTEXT(Input!B111)),Input!B111=0),".",Input!B111)</f>
        <v>.</v>
      </c>
      <c r="C111" s="58">
        <f>Input!C111</f>
        <v>0</v>
      </c>
      <c r="D111" s="54">
        <f>Input!D111</f>
        <v>0</v>
      </c>
      <c r="E111" s="53">
        <f>Input!E111</f>
        <v>0</v>
      </c>
      <c r="F111" s="46">
        <f>Input!F111</f>
        <v>0</v>
      </c>
      <c r="G111" s="17">
        <f>Input!G111</f>
        <v>0</v>
      </c>
      <c r="H111" s="46">
        <f>Input!H111</f>
        <v>0</v>
      </c>
      <c r="I111" s="46">
        <f>Input!I111</f>
        <v>0</v>
      </c>
      <c r="J111" s="46">
        <f>Input!J111</f>
        <v>0</v>
      </c>
      <c r="K111" s="46">
        <f>Input!K111</f>
        <v>0</v>
      </c>
      <c r="L111" s="46">
        <f>Input!L111</f>
        <v>0</v>
      </c>
      <c r="M111" s="46">
        <f>Input!M111</f>
        <v>0</v>
      </c>
      <c r="N111" s="46">
        <f>Input!N111</f>
        <v>0</v>
      </c>
    </row>
    <row r="112" spans="1:14" ht="18" customHeight="1" x14ac:dyDescent="0.45">
      <c r="A112" s="26" t="str">
        <f t="shared" si="2"/>
        <v>.</v>
      </c>
      <c r="B112" s="23" t="str">
        <f>IF(OR((ISTEXT(Input!B112)),Input!B112=0),".",Input!B112)</f>
        <v>.</v>
      </c>
      <c r="C112" s="58">
        <f>Input!C112</f>
        <v>0</v>
      </c>
      <c r="D112" s="54">
        <f>Input!D112</f>
        <v>0</v>
      </c>
      <c r="E112" s="53">
        <f>Input!E112</f>
        <v>0</v>
      </c>
      <c r="F112" s="46">
        <f>Input!F112</f>
        <v>0</v>
      </c>
      <c r="G112" s="17">
        <f>Input!G112</f>
        <v>0</v>
      </c>
      <c r="H112" s="46">
        <f>Input!H112</f>
        <v>0</v>
      </c>
      <c r="I112" s="46">
        <f>Input!I112</f>
        <v>0</v>
      </c>
      <c r="J112" s="46">
        <f>Input!J112</f>
        <v>0</v>
      </c>
      <c r="K112" s="46">
        <f>Input!K112</f>
        <v>0</v>
      </c>
      <c r="L112" s="46">
        <f>Input!L112</f>
        <v>0</v>
      </c>
      <c r="M112" s="46">
        <f>Input!M112</f>
        <v>0</v>
      </c>
      <c r="N112" s="46">
        <f>Input!N112</f>
        <v>0</v>
      </c>
    </row>
    <row r="113" spans="1:14" ht="18" customHeight="1" x14ac:dyDescent="0.45">
      <c r="A113" s="26" t="str">
        <f t="shared" si="2"/>
        <v>.</v>
      </c>
      <c r="B113" s="23" t="str">
        <f>IF(OR((ISTEXT(Input!B113)),Input!B113=0),".",Input!B113)</f>
        <v>.</v>
      </c>
      <c r="C113" s="58">
        <f>Input!C113</f>
        <v>0</v>
      </c>
      <c r="D113" s="54">
        <f>Input!D113</f>
        <v>0</v>
      </c>
      <c r="E113" s="53">
        <f>Input!E113</f>
        <v>0</v>
      </c>
      <c r="F113" s="46">
        <f>Input!F113</f>
        <v>0</v>
      </c>
      <c r="G113" s="17">
        <f>Input!G113</f>
        <v>0</v>
      </c>
      <c r="H113" s="46">
        <f>Input!H113</f>
        <v>0</v>
      </c>
      <c r="I113" s="46">
        <f>Input!I113</f>
        <v>0</v>
      </c>
      <c r="J113" s="46">
        <f>Input!J113</f>
        <v>0</v>
      </c>
      <c r="K113" s="46">
        <f>Input!K113</f>
        <v>0</v>
      </c>
      <c r="L113" s="46">
        <f>Input!L113</f>
        <v>0</v>
      </c>
      <c r="M113" s="46">
        <f>Input!M113</f>
        <v>0</v>
      </c>
      <c r="N113" s="46">
        <f>Input!N113</f>
        <v>0</v>
      </c>
    </row>
    <row r="114" spans="1:14" ht="18" customHeight="1" x14ac:dyDescent="0.45">
      <c r="A114" s="26" t="str">
        <f t="shared" si="2"/>
        <v>.</v>
      </c>
      <c r="B114" s="23" t="str">
        <f>IF(OR((ISTEXT(Input!B114)),Input!B114=0),".",Input!B114)</f>
        <v>.</v>
      </c>
      <c r="C114" s="58">
        <f>Input!C114</f>
        <v>0</v>
      </c>
      <c r="D114" s="54">
        <f>Input!D114</f>
        <v>0</v>
      </c>
      <c r="E114" s="53">
        <f>Input!E114</f>
        <v>0</v>
      </c>
      <c r="F114" s="46">
        <f>Input!F114</f>
        <v>0</v>
      </c>
      <c r="G114" s="17">
        <f>Input!G114</f>
        <v>0</v>
      </c>
      <c r="H114" s="46">
        <f>Input!H114</f>
        <v>0</v>
      </c>
      <c r="I114" s="46">
        <f>Input!I114</f>
        <v>0</v>
      </c>
      <c r="J114" s="46">
        <f>Input!J114</f>
        <v>0</v>
      </c>
      <c r="K114" s="46">
        <f>Input!K114</f>
        <v>0</v>
      </c>
      <c r="L114" s="46">
        <f>Input!L114</f>
        <v>0</v>
      </c>
      <c r="M114" s="46">
        <f>Input!M114</f>
        <v>0</v>
      </c>
      <c r="N114" s="46">
        <f>Input!N114</f>
        <v>0</v>
      </c>
    </row>
    <row r="115" spans="1:14" ht="18" customHeight="1" x14ac:dyDescent="0.45">
      <c r="A115" s="26" t="str">
        <f t="shared" si="2"/>
        <v>.</v>
      </c>
      <c r="B115" s="23" t="str">
        <f>IF(OR((ISTEXT(Input!B115)),Input!B115=0),".",Input!B115)</f>
        <v>.</v>
      </c>
      <c r="C115" s="58">
        <f>Input!C115</f>
        <v>0</v>
      </c>
      <c r="D115" s="54">
        <f>Input!D115</f>
        <v>0</v>
      </c>
      <c r="E115" s="53">
        <f>Input!E115</f>
        <v>0</v>
      </c>
      <c r="F115" s="46">
        <f>Input!F115</f>
        <v>0</v>
      </c>
      <c r="G115" s="17">
        <f>Input!G115</f>
        <v>0</v>
      </c>
      <c r="H115" s="46">
        <f>Input!H115</f>
        <v>0</v>
      </c>
      <c r="I115" s="46">
        <f>Input!I115</f>
        <v>0</v>
      </c>
      <c r="J115" s="46">
        <f>Input!J115</f>
        <v>0</v>
      </c>
      <c r="K115" s="46">
        <f>Input!K115</f>
        <v>0</v>
      </c>
      <c r="L115" s="46">
        <f>Input!L115</f>
        <v>0</v>
      </c>
      <c r="M115" s="46">
        <f>Input!M115</f>
        <v>0</v>
      </c>
      <c r="N115" s="46">
        <f>Input!N115</f>
        <v>0</v>
      </c>
    </row>
    <row r="116" spans="1:14" ht="18" customHeight="1" x14ac:dyDescent="0.45">
      <c r="A116" s="26" t="str">
        <f t="shared" si="2"/>
        <v>.</v>
      </c>
      <c r="B116" s="23" t="str">
        <f>IF(OR((ISTEXT(Input!B116)),Input!B116=0),".",Input!B116)</f>
        <v>.</v>
      </c>
      <c r="C116" s="58">
        <f>Input!C116</f>
        <v>0</v>
      </c>
      <c r="D116" s="54">
        <f>Input!D116</f>
        <v>0</v>
      </c>
      <c r="E116" s="53">
        <f>Input!E116</f>
        <v>0</v>
      </c>
      <c r="F116" s="46">
        <f>Input!F116</f>
        <v>0</v>
      </c>
      <c r="G116" s="17">
        <f>Input!G116</f>
        <v>0</v>
      </c>
      <c r="H116" s="46">
        <f>Input!H116</f>
        <v>0</v>
      </c>
      <c r="I116" s="46">
        <f>Input!I116</f>
        <v>0</v>
      </c>
      <c r="J116" s="46">
        <f>Input!J116</f>
        <v>0</v>
      </c>
      <c r="K116" s="46">
        <f>Input!K116</f>
        <v>0</v>
      </c>
      <c r="L116" s="46">
        <f>Input!L116</f>
        <v>0</v>
      </c>
      <c r="M116" s="46">
        <f>Input!M116</f>
        <v>0</v>
      </c>
      <c r="N116" s="46">
        <f>Input!N116</f>
        <v>0</v>
      </c>
    </row>
    <row r="117" spans="1:14" ht="18" customHeight="1" x14ac:dyDescent="0.45">
      <c r="A117" s="26" t="str">
        <f t="shared" si="2"/>
        <v>.</v>
      </c>
      <c r="B117" s="23" t="str">
        <f>IF(OR((ISTEXT(Input!B117)),Input!B117=0),".",Input!B117)</f>
        <v>.</v>
      </c>
      <c r="C117" s="58">
        <f>Input!C117</f>
        <v>0</v>
      </c>
      <c r="D117" s="54">
        <f>Input!D117</f>
        <v>0</v>
      </c>
      <c r="E117" s="53">
        <f>Input!E117</f>
        <v>0</v>
      </c>
      <c r="F117" s="46">
        <f>Input!F117</f>
        <v>0</v>
      </c>
      <c r="G117" s="17">
        <f>Input!G117</f>
        <v>0</v>
      </c>
      <c r="H117" s="46">
        <f>Input!H117</f>
        <v>0</v>
      </c>
      <c r="I117" s="46">
        <f>Input!I117</f>
        <v>0</v>
      </c>
      <c r="J117" s="46">
        <f>Input!J117</f>
        <v>0</v>
      </c>
      <c r="K117" s="46">
        <f>Input!K117</f>
        <v>0</v>
      </c>
      <c r="L117" s="46">
        <f>Input!L117</f>
        <v>0</v>
      </c>
      <c r="M117" s="46">
        <f>Input!M117</f>
        <v>0</v>
      </c>
      <c r="N117" s="46">
        <f>Input!N117</f>
        <v>0</v>
      </c>
    </row>
    <row r="118" spans="1:14" ht="18" customHeight="1" x14ac:dyDescent="0.45">
      <c r="A118" s="26" t="str">
        <f t="shared" si="2"/>
        <v>.</v>
      </c>
      <c r="B118" s="23" t="str">
        <f>IF(OR((ISTEXT(Input!B118)),Input!B118=0),".",Input!B118)</f>
        <v>.</v>
      </c>
      <c r="C118" s="58">
        <f>Input!C118</f>
        <v>0</v>
      </c>
      <c r="D118" s="54">
        <f>Input!D118</f>
        <v>0</v>
      </c>
      <c r="E118" s="53">
        <f>Input!E118</f>
        <v>0</v>
      </c>
      <c r="F118" s="46">
        <f>Input!F118</f>
        <v>0</v>
      </c>
      <c r="G118" s="17">
        <f>Input!G118</f>
        <v>0</v>
      </c>
      <c r="H118" s="46">
        <f>Input!H118</f>
        <v>0</v>
      </c>
      <c r="I118" s="46">
        <f>Input!I118</f>
        <v>0</v>
      </c>
      <c r="J118" s="46">
        <f>Input!J118</f>
        <v>0</v>
      </c>
      <c r="K118" s="46">
        <f>Input!K118</f>
        <v>0</v>
      </c>
      <c r="L118" s="46">
        <f>Input!L118</f>
        <v>0</v>
      </c>
      <c r="M118" s="46">
        <f>Input!M118</f>
        <v>0</v>
      </c>
      <c r="N118" s="46">
        <f>Input!N118</f>
        <v>0</v>
      </c>
    </row>
    <row r="119" spans="1:14" ht="18" customHeight="1" x14ac:dyDescent="0.45">
      <c r="A119" s="26" t="str">
        <f t="shared" si="2"/>
        <v>.</v>
      </c>
      <c r="B119" s="23" t="str">
        <f>IF(OR((ISTEXT(Input!B119)),Input!B119=0),".",Input!B119)</f>
        <v>.</v>
      </c>
      <c r="C119" s="58">
        <f>Input!C119</f>
        <v>0</v>
      </c>
      <c r="D119" s="54">
        <f>Input!D119</f>
        <v>0</v>
      </c>
      <c r="E119" s="53">
        <f>Input!E119</f>
        <v>0</v>
      </c>
      <c r="F119" s="46">
        <f>Input!F119</f>
        <v>0</v>
      </c>
      <c r="G119" s="17">
        <f>Input!G119</f>
        <v>0</v>
      </c>
      <c r="H119" s="46">
        <f>Input!H119</f>
        <v>0</v>
      </c>
      <c r="I119" s="46">
        <f>Input!I119</f>
        <v>0</v>
      </c>
      <c r="J119" s="46">
        <f>Input!J119</f>
        <v>0</v>
      </c>
      <c r="K119" s="46">
        <f>Input!K119</f>
        <v>0</v>
      </c>
      <c r="L119" s="46">
        <f>Input!L119</f>
        <v>0</v>
      </c>
      <c r="M119" s="46">
        <f>Input!M119</f>
        <v>0</v>
      </c>
      <c r="N119" s="46">
        <f>Input!N119</f>
        <v>0</v>
      </c>
    </row>
    <row r="120" spans="1:14" ht="18" customHeight="1" x14ac:dyDescent="0.45">
      <c r="A120" s="26" t="str">
        <f t="shared" si="2"/>
        <v>.</v>
      </c>
      <c r="B120" s="23" t="str">
        <f>IF(OR((ISTEXT(Input!B120)),Input!B120=0),".",Input!B120)</f>
        <v>.</v>
      </c>
      <c r="C120" s="58">
        <f>Input!C120</f>
        <v>0</v>
      </c>
      <c r="D120" s="54">
        <f>Input!D120</f>
        <v>0</v>
      </c>
      <c r="E120" s="53">
        <f>Input!E120</f>
        <v>0</v>
      </c>
      <c r="F120" s="46">
        <f>Input!F120</f>
        <v>0</v>
      </c>
      <c r="G120" s="17">
        <f>Input!G120</f>
        <v>0</v>
      </c>
      <c r="H120" s="46">
        <f>Input!H120</f>
        <v>0</v>
      </c>
      <c r="I120" s="46">
        <f>Input!I120</f>
        <v>0</v>
      </c>
      <c r="J120" s="46">
        <f>Input!J120</f>
        <v>0</v>
      </c>
      <c r="K120" s="46">
        <f>Input!K120</f>
        <v>0</v>
      </c>
      <c r="L120" s="46">
        <f>Input!L120</f>
        <v>0</v>
      </c>
      <c r="M120" s="46">
        <f>Input!M120</f>
        <v>0</v>
      </c>
      <c r="N120" s="46">
        <f>Input!N120</f>
        <v>0</v>
      </c>
    </row>
    <row r="121" spans="1:14" ht="18" customHeight="1" x14ac:dyDescent="0.45">
      <c r="A121" s="26" t="str">
        <f t="shared" si="2"/>
        <v>.</v>
      </c>
      <c r="B121" s="23" t="str">
        <f>IF(OR((ISTEXT(Input!B121)),Input!B121=0),".",Input!B121)</f>
        <v>.</v>
      </c>
      <c r="C121" s="58">
        <f>Input!C121</f>
        <v>0</v>
      </c>
      <c r="D121" s="54">
        <f>Input!D121</f>
        <v>0</v>
      </c>
      <c r="E121" s="53">
        <f>Input!E121</f>
        <v>0</v>
      </c>
      <c r="F121" s="46">
        <f>Input!F121</f>
        <v>0</v>
      </c>
      <c r="G121" s="17">
        <f>Input!G121</f>
        <v>0</v>
      </c>
      <c r="H121" s="46">
        <f>Input!H121</f>
        <v>0</v>
      </c>
      <c r="I121" s="46">
        <f>Input!I121</f>
        <v>0</v>
      </c>
      <c r="J121" s="46">
        <f>Input!J121</f>
        <v>0</v>
      </c>
      <c r="K121" s="46">
        <f>Input!K121</f>
        <v>0</v>
      </c>
      <c r="L121" s="46">
        <f>Input!L121</f>
        <v>0</v>
      </c>
      <c r="M121" s="46">
        <f>Input!M121</f>
        <v>0</v>
      </c>
      <c r="N121" s="46">
        <f>Input!N121</f>
        <v>0</v>
      </c>
    </row>
    <row r="122" spans="1:14" ht="18" customHeight="1" x14ac:dyDescent="0.45">
      <c r="A122" s="26" t="str">
        <f t="shared" si="2"/>
        <v>.</v>
      </c>
      <c r="B122" s="23" t="str">
        <f>IF(OR((ISTEXT(Input!B122)),Input!B122=0),".",Input!B122)</f>
        <v>.</v>
      </c>
      <c r="C122" s="58">
        <f>Input!C122</f>
        <v>0</v>
      </c>
      <c r="D122" s="54">
        <f>Input!D122</f>
        <v>0</v>
      </c>
      <c r="E122" s="53">
        <f>Input!E122</f>
        <v>0</v>
      </c>
      <c r="F122" s="46">
        <f>Input!F122</f>
        <v>0</v>
      </c>
      <c r="G122" s="17">
        <f>Input!G122</f>
        <v>0</v>
      </c>
      <c r="H122" s="46">
        <f>Input!H122</f>
        <v>0</v>
      </c>
      <c r="I122" s="46">
        <f>Input!I122</f>
        <v>0</v>
      </c>
      <c r="J122" s="46">
        <f>Input!J122</f>
        <v>0</v>
      </c>
      <c r="K122" s="46">
        <f>Input!K122</f>
        <v>0</v>
      </c>
      <c r="L122" s="46">
        <f>Input!L122</f>
        <v>0</v>
      </c>
      <c r="M122" s="46">
        <f>Input!M122</f>
        <v>0</v>
      </c>
      <c r="N122" s="46">
        <f>Input!N122</f>
        <v>0</v>
      </c>
    </row>
    <row r="123" spans="1:14" ht="18" customHeight="1" x14ac:dyDescent="0.45">
      <c r="A123" s="26" t="str">
        <f t="shared" si="2"/>
        <v>.</v>
      </c>
      <c r="B123" s="23" t="str">
        <f>IF(OR((ISTEXT(Input!B123)),Input!B123=0),".",Input!B123)</f>
        <v>.</v>
      </c>
      <c r="C123" s="58">
        <f>Input!C123</f>
        <v>0</v>
      </c>
      <c r="D123" s="54">
        <f>Input!D123</f>
        <v>0</v>
      </c>
      <c r="E123" s="53">
        <f>Input!E123</f>
        <v>0</v>
      </c>
      <c r="F123" s="46">
        <f>Input!F123</f>
        <v>0</v>
      </c>
      <c r="G123" s="17">
        <f>Input!G123</f>
        <v>0</v>
      </c>
      <c r="H123" s="46">
        <f>Input!H123</f>
        <v>0</v>
      </c>
      <c r="I123" s="46">
        <f>Input!I123</f>
        <v>0</v>
      </c>
      <c r="J123" s="46">
        <f>Input!J123</f>
        <v>0</v>
      </c>
      <c r="K123" s="46">
        <f>Input!K123</f>
        <v>0</v>
      </c>
      <c r="L123" s="46">
        <f>Input!L123</f>
        <v>0</v>
      </c>
      <c r="M123" s="46">
        <f>Input!M123</f>
        <v>0</v>
      </c>
      <c r="N123" s="46">
        <f>Input!N123</f>
        <v>0</v>
      </c>
    </row>
    <row r="124" spans="1:14" ht="18" customHeight="1" x14ac:dyDescent="0.45">
      <c r="A124" s="26" t="str">
        <f t="shared" si="2"/>
        <v>.</v>
      </c>
      <c r="B124" s="23" t="str">
        <f>IF(OR((ISTEXT(Input!B124)),Input!B124=0),".",Input!B124)</f>
        <v>.</v>
      </c>
      <c r="C124" s="58">
        <f>Input!C124</f>
        <v>0</v>
      </c>
      <c r="D124" s="54">
        <f>Input!D124</f>
        <v>0</v>
      </c>
      <c r="E124" s="53">
        <f>Input!E124</f>
        <v>0</v>
      </c>
      <c r="F124" s="46">
        <f>Input!F124</f>
        <v>0</v>
      </c>
      <c r="G124" s="17">
        <f>Input!G124</f>
        <v>0</v>
      </c>
      <c r="H124" s="46">
        <f>Input!H124</f>
        <v>0</v>
      </c>
      <c r="I124" s="46">
        <f>Input!I124</f>
        <v>0</v>
      </c>
      <c r="J124" s="46">
        <f>Input!J124</f>
        <v>0</v>
      </c>
      <c r="K124" s="46">
        <f>Input!K124</f>
        <v>0</v>
      </c>
      <c r="L124" s="46">
        <f>Input!L124</f>
        <v>0</v>
      </c>
      <c r="M124" s="46">
        <f>Input!M124</f>
        <v>0</v>
      </c>
      <c r="N124" s="46">
        <f>Input!N124</f>
        <v>0</v>
      </c>
    </row>
    <row r="125" spans="1:14" ht="18" customHeight="1" x14ac:dyDescent="0.45">
      <c r="A125" s="26" t="str">
        <f t="shared" si="2"/>
        <v>.</v>
      </c>
      <c r="B125" s="23" t="str">
        <f>IF(OR((ISTEXT(Input!B125)),Input!B125=0),".",Input!B125)</f>
        <v>.</v>
      </c>
      <c r="C125" s="58">
        <f>Input!C125</f>
        <v>0</v>
      </c>
      <c r="D125" s="54">
        <f>Input!D125</f>
        <v>0</v>
      </c>
      <c r="E125" s="53">
        <f>Input!E125</f>
        <v>0</v>
      </c>
      <c r="F125" s="46">
        <f>Input!F125</f>
        <v>0</v>
      </c>
      <c r="G125" s="17">
        <f>Input!G125</f>
        <v>0</v>
      </c>
      <c r="H125" s="46">
        <f>Input!H125</f>
        <v>0</v>
      </c>
      <c r="I125" s="46">
        <f>Input!I125</f>
        <v>0</v>
      </c>
      <c r="J125" s="46">
        <f>Input!J125</f>
        <v>0</v>
      </c>
      <c r="K125" s="46">
        <f>Input!K125</f>
        <v>0</v>
      </c>
      <c r="L125" s="46">
        <f>Input!L125</f>
        <v>0</v>
      </c>
      <c r="M125" s="46">
        <f>Input!M125</f>
        <v>0</v>
      </c>
      <c r="N125" s="46">
        <f>Input!N125</f>
        <v>0</v>
      </c>
    </row>
    <row r="126" spans="1:14" ht="18" customHeight="1" x14ac:dyDescent="0.45">
      <c r="A126" s="26" t="str">
        <f t="shared" si="2"/>
        <v>.</v>
      </c>
      <c r="B126" s="23" t="str">
        <f>IF(OR((ISTEXT(Input!B126)),Input!B126=0),".",Input!B126)</f>
        <v>.</v>
      </c>
      <c r="C126" s="58">
        <f>Input!C126</f>
        <v>0</v>
      </c>
      <c r="D126" s="54">
        <f>Input!D126</f>
        <v>0</v>
      </c>
      <c r="E126" s="53">
        <f>Input!E126</f>
        <v>0</v>
      </c>
      <c r="F126" s="46">
        <f>Input!F126</f>
        <v>0</v>
      </c>
      <c r="G126" s="17">
        <f>Input!G126</f>
        <v>0</v>
      </c>
      <c r="H126" s="46">
        <f>Input!H126</f>
        <v>0</v>
      </c>
      <c r="I126" s="46">
        <f>Input!I126</f>
        <v>0</v>
      </c>
      <c r="J126" s="46">
        <f>Input!J126</f>
        <v>0</v>
      </c>
      <c r="K126" s="46">
        <f>Input!K126</f>
        <v>0</v>
      </c>
      <c r="L126" s="46">
        <f>Input!L126</f>
        <v>0</v>
      </c>
      <c r="M126" s="46">
        <f>Input!M126</f>
        <v>0</v>
      </c>
      <c r="N126" s="46">
        <f>Input!N126</f>
        <v>0</v>
      </c>
    </row>
    <row r="127" spans="1:14" ht="18" customHeight="1" x14ac:dyDescent="0.45">
      <c r="A127" s="26" t="str">
        <f t="shared" si="2"/>
        <v>.</v>
      </c>
      <c r="B127" s="23" t="str">
        <f>IF(OR((ISTEXT(Input!B127)),Input!B127=0),".",Input!B127)</f>
        <v>.</v>
      </c>
      <c r="C127" s="58">
        <f>Input!C127</f>
        <v>0</v>
      </c>
      <c r="D127" s="54">
        <f>Input!D127</f>
        <v>0</v>
      </c>
      <c r="E127" s="53">
        <f>Input!E127</f>
        <v>0</v>
      </c>
      <c r="F127" s="46">
        <f>Input!F127</f>
        <v>0</v>
      </c>
      <c r="G127" s="17">
        <f>Input!G127</f>
        <v>0</v>
      </c>
      <c r="H127" s="46">
        <f>Input!H127</f>
        <v>0</v>
      </c>
      <c r="I127" s="46">
        <f>Input!I127</f>
        <v>0</v>
      </c>
      <c r="J127" s="46">
        <f>Input!J127</f>
        <v>0</v>
      </c>
      <c r="K127" s="46">
        <f>Input!K127</f>
        <v>0</v>
      </c>
      <c r="L127" s="46">
        <f>Input!L127</f>
        <v>0</v>
      </c>
      <c r="M127" s="46">
        <f>Input!M127</f>
        <v>0</v>
      </c>
      <c r="N127" s="46">
        <f>Input!N127</f>
        <v>0</v>
      </c>
    </row>
    <row r="128" spans="1:14" ht="18" customHeight="1" x14ac:dyDescent="0.45">
      <c r="A128" s="26" t="str">
        <f t="shared" si="2"/>
        <v>.</v>
      </c>
      <c r="B128" s="23" t="str">
        <f>IF(OR((ISTEXT(Input!B128)),Input!B128=0),".",Input!B128)</f>
        <v>.</v>
      </c>
      <c r="C128" s="58">
        <f>Input!C128</f>
        <v>0</v>
      </c>
      <c r="D128" s="54">
        <f>Input!D128</f>
        <v>0</v>
      </c>
      <c r="E128" s="53">
        <f>Input!E128</f>
        <v>0</v>
      </c>
      <c r="F128" s="46">
        <f>Input!F128</f>
        <v>0</v>
      </c>
      <c r="G128" s="17">
        <f>Input!G128</f>
        <v>0</v>
      </c>
      <c r="H128" s="46">
        <f>Input!H128</f>
        <v>0</v>
      </c>
      <c r="I128" s="46">
        <f>Input!I128</f>
        <v>0</v>
      </c>
      <c r="J128" s="46">
        <f>Input!J128</f>
        <v>0</v>
      </c>
      <c r="K128" s="46">
        <f>Input!K128</f>
        <v>0</v>
      </c>
      <c r="L128" s="46">
        <f>Input!L128</f>
        <v>0</v>
      </c>
      <c r="M128" s="46">
        <f>Input!M128</f>
        <v>0</v>
      </c>
      <c r="N128" s="46">
        <f>Input!N128</f>
        <v>0</v>
      </c>
    </row>
    <row r="129" spans="1:14" ht="18" customHeight="1" x14ac:dyDescent="0.45">
      <c r="A129" s="26" t="str">
        <f t="shared" si="2"/>
        <v>.</v>
      </c>
      <c r="B129" s="23" t="str">
        <f>IF(OR((ISTEXT(Input!B129)),Input!B129=0),".",Input!B129)</f>
        <v>.</v>
      </c>
      <c r="C129" s="58">
        <f>Input!C129</f>
        <v>0</v>
      </c>
      <c r="D129" s="54">
        <f>Input!D129</f>
        <v>0</v>
      </c>
      <c r="E129" s="53">
        <f>Input!E129</f>
        <v>0</v>
      </c>
      <c r="F129" s="46">
        <f>Input!F129</f>
        <v>0</v>
      </c>
      <c r="G129" s="17">
        <f>Input!G129</f>
        <v>0</v>
      </c>
      <c r="H129" s="46">
        <f>Input!H129</f>
        <v>0</v>
      </c>
      <c r="I129" s="46">
        <f>Input!I129</f>
        <v>0</v>
      </c>
      <c r="J129" s="46">
        <f>Input!J129</f>
        <v>0</v>
      </c>
      <c r="K129" s="46">
        <f>Input!K129</f>
        <v>0</v>
      </c>
      <c r="L129" s="46">
        <f>Input!L129</f>
        <v>0</v>
      </c>
      <c r="M129" s="46">
        <f>Input!M129</f>
        <v>0</v>
      </c>
      <c r="N129" s="46">
        <f>Input!N129</f>
        <v>0</v>
      </c>
    </row>
    <row r="130" spans="1:14" ht="18" customHeight="1" x14ac:dyDescent="0.45">
      <c r="A130" s="26" t="str">
        <f t="shared" si="2"/>
        <v>.</v>
      </c>
      <c r="B130" s="23" t="str">
        <f>IF(OR((ISTEXT(Input!B130)),Input!B130=0),".",Input!B130)</f>
        <v>.</v>
      </c>
      <c r="C130" s="58">
        <f>Input!C130</f>
        <v>0</v>
      </c>
      <c r="D130" s="54">
        <f>Input!D130</f>
        <v>0</v>
      </c>
      <c r="E130" s="53">
        <f>Input!E130</f>
        <v>0</v>
      </c>
      <c r="F130" s="46">
        <f>Input!F130</f>
        <v>0</v>
      </c>
      <c r="G130" s="17">
        <f>Input!G130</f>
        <v>0</v>
      </c>
      <c r="H130" s="46">
        <f>Input!H130</f>
        <v>0</v>
      </c>
      <c r="I130" s="46">
        <f>Input!I130</f>
        <v>0</v>
      </c>
      <c r="J130" s="46">
        <f>Input!J130</f>
        <v>0</v>
      </c>
      <c r="K130" s="46">
        <f>Input!K130</f>
        <v>0</v>
      </c>
      <c r="L130" s="46">
        <f>Input!L130</f>
        <v>0</v>
      </c>
      <c r="M130" s="46">
        <f>Input!M130</f>
        <v>0</v>
      </c>
      <c r="N130" s="46">
        <f>Input!N130</f>
        <v>0</v>
      </c>
    </row>
    <row r="131" spans="1:14" ht="18" customHeight="1" x14ac:dyDescent="0.45">
      <c r="A131" s="26" t="str">
        <f t="shared" si="2"/>
        <v>.</v>
      </c>
      <c r="B131" s="23" t="str">
        <f>IF(OR((ISTEXT(Input!B131)),Input!B131=0),".",Input!B131)</f>
        <v>.</v>
      </c>
      <c r="C131" s="58">
        <f>Input!C131</f>
        <v>0</v>
      </c>
      <c r="D131" s="54">
        <f>Input!D131</f>
        <v>0</v>
      </c>
      <c r="E131" s="53">
        <f>Input!E131</f>
        <v>0</v>
      </c>
      <c r="F131" s="46">
        <f>Input!F131</f>
        <v>0</v>
      </c>
      <c r="G131" s="17">
        <f>Input!G131</f>
        <v>0</v>
      </c>
      <c r="H131" s="46">
        <f>Input!H131</f>
        <v>0</v>
      </c>
      <c r="I131" s="46">
        <f>Input!I131</f>
        <v>0</v>
      </c>
      <c r="J131" s="46">
        <f>Input!J131</f>
        <v>0</v>
      </c>
      <c r="K131" s="46">
        <f>Input!K131</f>
        <v>0</v>
      </c>
      <c r="L131" s="46">
        <f>Input!L131</f>
        <v>0</v>
      </c>
      <c r="M131" s="46">
        <f>Input!M131</f>
        <v>0</v>
      </c>
      <c r="N131" s="46">
        <f>Input!N131</f>
        <v>0</v>
      </c>
    </row>
    <row r="132" spans="1:14" ht="18" customHeight="1" x14ac:dyDescent="0.45">
      <c r="A132" s="26" t="str">
        <f t="shared" si="2"/>
        <v>.</v>
      </c>
      <c r="B132" s="23" t="str">
        <f>IF(OR((ISTEXT(Input!B132)),Input!B132=0),".",Input!B132)</f>
        <v>.</v>
      </c>
      <c r="C132" s="58">
        <f>Input!C132</f>
        <v>0</v>
      </c>
      <c r="D132" s="54">
        <f>Input!D132</f>
        <v>0</v>
      </c>
      <c r="E132" s="53">
        <f>Input!E132</f>
        <v>0</v>
      </c>
      <c r="F132" s="46">
        <f>Input!F132</f>
        <v>0</v>
      </c>
      <c r="G132" s="17">
        <f>Input!G132</f>
        <v>0</v>
      </c>
      <c r="H132" s="46">
        <f>Input!H132</f>
        <v>0</v>
      </c>
      <c r="I132" s="46">
        <f>Input!I132</f>
        <v>0</v>
      </c>
      <c r="J132" s="46">
        <f>Input!J132</f>
        <v>0</v>
      </c>
      <c r="K132" s="46">
        <f>Input!K132</f>
        <v>0</v>
      </c>
      <c r="L132" s="46">
        <f>Input!L132</f>
        <v>0</v>
      </c>
      <c r="M132" s="46">
        <f>Input!M132</f>
        <v>0</v>
      </c>
      <c r="N132" s="46">
        <f>Input!N132</f>
        <v>0</v>
      </c>
    </row>
    <row r="133" spans="1:14" ht="18" customHeight="1" x14ac:dyDescent="0.45">
      <c r="A133" s="26" t="str">
        <f t="shared" si="2"/>
        <v>.</v>
      </c>
      <c r="B133" s="23" t="str">
        <f>IF(OR((ISTEXT(Input!B133)),Input!B133=0),".",Input!B133)</f>
        <v>.</v>
      </c>
      <c r="C133" s="58">
        <f>Input!C133</f>
        <v>0</v>
      </c>
      <c r="D133" s="54">
        <f>Input!D133</f>
        <v>0</v>
      </c>
      <c r="E133" s="53">
        <f>Input!E133</f>
        <v>0</v>
      </c>
      <c r="F133" s="46">
        <f>Input!F133</f>
        <v>0</v>
      </c>
      <c r="G133" s="17">
        <f>Input!G133</f>
        <v>0</v>
      </c>
      <c r="H133" s="46">
        <f>Input!H133</f>
        <v>0</v>
      </c>
      <c r="I133" s="46">
        <f>Input!I133</f>
        <v>0</v>
      </c>
      <c r="J133" s="46">
        <f>Input!J133</f>
        <v>0</v>
      </c>
      <c r="K133" s="46">
        <f>Input!K133</f>
        <v>0</v>
      </c>
      <c r="L133" s="46">
        <f>Input!L133</f>
        <v>0</v>
      </c>
      <c r="M133" s="46">
        <f>Input!M133</f>
        <v>0</v>
      </c>
      <c r="N133" s="46">
        <f>Input!N133</f>
        <v>0</v>
      </c>
    </row>
    <row r="134" spans="1:14" ht="18" customHeight="1" x14ac:dyDescent="0.45">
      <c r="A134" s="26" t="str">
        <f t="shared" si="2"/>
        <v>.</v>
      </c>
      <c r="B134" s="23" t="str">
        <f>IF(OR((ISTEXT(Input!B134)),Input!B134=0),".",Input!B134)</f>
        <v>.</v>
      </c>
      <c r="C134" s="58">
        <f>Input!C134</f>
        <v>0</v>
      </c>
      <c r="D134" s="54">
        <f>Input!D134</f>
        <v>0</v>
      </c>
      <c r="E134" s="53">
        <f>Input!E134</f>
        <v>0</v>
      </c>
      <c r="F134" s="46">
        <f>Input!F134</f>
        <v>0</v>
      </c>
      <c r="G134" s="17">
        <f>Input!G134</f>
        <v>0</v>
      </c>
      <c r="H134" s="46">
        <f>Input!H134</f>
        <v>0</v>
      </c>
      <c r="I134" s="46">
        <f>Input!I134</f>
        <v>0</v>
      </c>
      <c r="J134" s="46">
        <f>Input!J134</f>
        <v>0</v>
      </c>
      <c r="K134" s="46">
        <f>Input!K134</f>
        <v>0</v>
      </c>
      <c r="L134" s="46">
        <f>Input!L134</f>
        <v>0</v>
      </c>
      <c r="M134" s="46">
        <f>Input!M134</f>
        <v>0</v>
      </c>
      <c r="N134" s="46">
        <f>Input!N134</f>
        <v>0</v>
      </c>
    </row>
    <row r="135" spans="1:14" ht="18" customHeight="1" x14ac:dyDescent="0.45">
      <c r="A135" s="26" t="str">
        <f t="shared" si="2"/>
        <v>.</v>
      </c>
      <c r="B135" s="23" t="str">
        <f>IF(OR((ISTEXT(Input!B135)),Input!B135=0),".",Input!B135)</f>
        <v>.</v>
      </c>
      <c r="C135" s="58">
        <f>Input!C135</f>
        <v>0</v>
      </c>
      <c r="D135" s="54">
        <f>Input!D135</f>
        <v>0</v>
      </c>
      <c r="E135" s="53">
        <f>Input!E135</f>
        <v>0</v>
      </c>
      <c r="F135" s="46">
        <f>Input!F135</f>
        <v>0</v>
      </c>
      <c r="G135" s="17">
        <f>Input!G135</f>
        <v>0</v>
      </c>
      <c r="H135" s="46">
        <f>Input!H135</f>
        <v>0</v>
      </c>
      <c r="I135" s="46">
        <f>Input!I135</f>
        <v>0</v>
      </c>
      <c r="J135" s="46">
        <f>Input!J135</f>
        <v>0</v>
      </c>
      <c r="K135" s="46">
        <f>Input!K135</f>
        <v>0</v>
      </c>
      <c r="L135" s="46">
        <f>Input!L135</f>
        <v>0</v>
      </c>
      <c r="M135" s="46">
        <f>Input!M135</f>
        <v>0</v>
      </c>
      <c r="N135" s="46">
        <f>Input!N135</f>
        <v>0</v>
      </c>
    </row>
    <row r="136" spans="1:14" ht="18" customHeight="1" x14ac:dyDescent="0.45">
      <c r="A136" s="26" t="str">
        <f t="shared" si="2"/>
        <v>.</v>
      </c>
      <c r="B136" s="23" t="str">
        <f>IF(OR((ISTEXT(Input!B136)),Input!B136=0),".",Input!B136)</f>
        <v>.</v>
      </c>
      <c r="C136" s="58">
        <f>Input!C136</f>
        <v>0</v>
      </c>
      <c r="D136" s="54">
        <f>Input!D136</f>
        <v>0</v>
      </c>
      <c r="E136" s="53">
        <f>Input!E136</f>
        <v>0</v>
      </c>
      <c r="F136" s="46">
        <f>Input!F136</f>
        <v>0</v>
      </c>
      <c r="G136" s="17">
        <f>Input!G136</f>
        <v>0</v>
      </c>
      <c r="H136" s="46">
        <f>Input!H136</f>
        <v>0</v>
      </c>
      <c r="I136" s="46">
        <f>Input!I136</f>
        <v>0</v>
      </c>
      <c r="J136" s="46">
        <f>Input!J136</f>
        <v>0</v>
      </c>
      <c r="K136" s="46">
        <f>Input!K136</f>
        <v>0</v>
      </c>
      <c r="L136" s="46">
        <f>Input!L136</f>
        <v>0</v>
      </c>
      <c r="M136" s="46">
        <f>Input!M136</f>
        <v>0</v>
      </c>
      <c r="N136" s="46">
        <f>Input!N136</f>
        <v>0</v>
      </c>
    </row>
    <row r="137" spans="1:14" ht="18" customHeight="1" x14ac:dyDescent="0.45">
      <c r="A137" s="26" t="str">
        <f t="shared" si="2"/>
        <v>.</v>
      </c>
      <c r="B137" s="23" t="str">
        <f>IF(OR((ISTEXT(Input!B137)),Input!B137=0),".",Input!B137)</f>
        <v>.</v>
      </c>
      <c r="C137" s="58">
        <f>Input!C137</f>
        <v>0</v>
      </c>
      <c r="D137" s="54">
        <f>Input!D137</f>
        <v>0</v>
      </c>
      <c r="E137" s="53">
        <f>Input!E137</f>
        <v>0</v>
      </c>
      <c r="F137" s="46">
        <f>Input!F137</f>
        <v>0</v>
      </c>
      <c r="G137" s="17">
        <f>Input!G137</f>
        <v>0</v>
      </c>
      <c r="H137" s="46">
        <f>Input!H137</f>
        <v>0</v>
      </c>
      <c r="I137" s="46">
        <f>Input!I137</f>
        <v>0</v>
      </c>
      <c r="J137" s="46">
        <f>Input!J137</f>
        <v>0</v>
      </c>
      <c r="K137" s="46">
        <f>Input!K137</f>
        <v>0</v>
      </c>
      <c r="L137" s="46">
        <f>Input!L137</f>
        <v>0</v>
      </c>
      <c r="M137" s="46">
        <f>Input!M137</f>
        <v>0</v>
      </c>
      <c r="N137" s="46">
        <f>Input!N137</f>
        <v>0</v>
      </c>
    </row>
    <row r="138" spans="1:14" ht="18" customHeight="1" x14ac:dyDescent="0.45">
      <c r="A138" s="26" t="str">
        <f t="shared" si="2"/>
        <v>.</v>
      </c>
      <c r="B138" s="23" t="str">
        <f>IF(OR((ISTEXT(Input!B138)),Input!B138=0),".",Input!B138)</f>
        <v>.</v>
      </c>
      <c r="C138" s="58">
        <f>Input!C138</f>
        <v>0</v>
      </c>
      <c r="D138" s="54">
        <f>Input!D138</f>
        <v>0</v>
      </c>
      <c r="E138" s="53">
        <f>Input!E138</f>
        <v>0</v>
      </c>
      <c r="F138" s="46">
        <f>Input!F138</f>
        <v>0</v>
      </c>
      <c r="G138" s="17">
        <f>Input!G138</f>
        <v>0</v>
      </c>
      <c r="H138" s="46">
        <f>Input!H138</f>
        <v>0</v>
      </c>
      <c r="I138" s="46">
        <f>Input!I138</f>
        <v>0</v>
      </c>
      <c r="J138" s="46">
        <f>Input!J138</f>
        <v>0</v>
      </c>
      <c r="K138" s="46">
        <f>Input!K138</f>
        <v>0</v>
      </c>
      <c r="L138" s="46">
        <f>Input!L138</f>
        <v>0</v>
      </c>
      <c r="M138" s="46">
        <f>Input!M138</f>
        <v>0</v>
      </c>
      <c r="N138" s="46">
        <f>Input!N138</f>
        <v>0</v>
      </c>
    </row>
    <row r="139" spans="1:14" ht="18" customHeight="1" x14ac:dyDescent="0.45">
      <c r="A139" s="26" t="str">
        <f t="shared" si="2"/>
        <v>.</v>
      </c>
      <c r="B139" s="23" t="str">
        <f>IF(OR((ISTEXT(Input!B139)),Input!B139=0),".",Input!B139)</f>
        <v>.</v>
      </c>
      <c r="C139" s="58">
        <f>Input!C139</f>
        <v>0</v>
      </c>
      <c r="D139" s="54">
        <f>Input!D139</f>
        <v>0</v>
      </c>
      <c r="E139" s="53">
        <f>Input!E139</f>
        <v>0</v>
      </c>
      <c r="F139" s="46">
        <f>Input!F139</f>
        <v>0</v>
      </c>
      <c r="G139" s="17">
        <f>Input!G139</f>
        <v>0</v>
      </c>
      <c r="H139" s="46">
        <f>Input!H139</f>
        <v>0</v>
      </c>
      <c r="I139" s="46">
        <f>Input!I139</f>
        <v>0</v>
      </c>
      <c r="J139" s="46">
        <f>Input!J139</f>
        <v>0</v>
      </c>
      <c r="K139" s="46">
        <f>Input!K139</f>
        <v>0</v>
      </c>
      <c r="L139" s="46">
        <f>Input!L139</f>
        <v>0</v>
      </c>
      <c r="M139" s="46">
        <f>Input!M139</f>
        <v>0</v>
      </c>
      <c r="N139" s="46">
        <f>Input!N139</f>
        <v>0</v>
      </c>
    </row>
    <row r="140" spans="1:14" ht="18" customHeight="1" x14ac:dyDescent="0.45">
      <c r="A140" s="26" t="str">
        <f t="shared" si="2"/>
        <v>.</v>
      </c>
      <c r="B140" s="23" t="str">
        <f>IF(OR((ISTEXT(Input!B140)),Input!B140=0),".",Input!B140)</f>
        <v>.</v>
      </c>
      <c r="C140" s="58">
        <f>Input!C140</f>
        <v>0</v>
      </c>
      <c r="D140" s="54">
        <f>Input!D140</f>
        <v>0</v>
      </c>
      <c r="E140" s="53">
        <f>Input!E140</f>
        <v>0</v>
      </c>
      <c r="F140" s="46">
        <f>Input!F140</f>
        <v>0</v>
      </c>
      <c r="G140" s="17">
        <f>Input!G140</f>
        <v>0</v>
      </c>
      <c r="H140" s="46">
        <f>Input!H140</f>
        <v>0</v>
      </c>
      <c r="I140" s="46">
        <f>Input!I140</f>
        <v>0</v>
      </c>
      <c r="J140" s="46">
        <f>Input!J140</f>
        <v>0</v>
      </c>
      <c r="K140" s="46">
        <f>Input!K140</f>
        <v>0</v>
      </c>
      <c r="L140" s="46">
        <f>Input!L140</f>
        <v>0</v>
      </c>
      <c r="M140" s="46">
        <f>Input!M140</f>
        <v>0</v>
      </c>
      <c r="N140" s="46">
        <f>Input!N140</f>
        <v>0</v>
      </c>
    </row>
    <row r="141" spans="1:14" ht="18" customHeight="1" x14ac:dyDescent="0.45">
      <c r="A141" s="26" t="str">
        <f t="shared" si="2"/>
        <v>.</v>
      </c>
      <c r="B141" s="23" t="str">
        <f>IF(OR((ISTEXT(Input!B141)),Input!B141=0),".",Input!B141)</f>
        <v>.</v>
      </c>
      <c r="C141" s="58">
        <f>Input!C141</f>
        <v>0</v>
      </c>
      <c r="D141" s="54">
        <f>Input!D141</f>
        <v>0</v>
      </c>
      <c r="E141" s="53">
        <f>Input!E141</f>
        <v>0</v>
      </c>
      <c r="F141" s="46">
        <f>Input!F141</f>
        <v>0</v>
      </c>
      <c r="G141" s="17">
        <f>Input!G141</f>
        <v>0</v>
      </c>
      <c r="H141" s="46">
        <f>Input!H141</f>
        <v>0</v>
      </c>
      <c r="I141" s="46">
        <f>Input!I141</f>
        <v>0</v>
      </c>
      <c r="J141" s="46">
        <f>Input!J141</f>
        <v>0</v>
      </c>
      <c r="K141" s="46">
        <f>Input!K141</f>
        <v>0</v>
      </c>
      <c r="L141" s="46">
        <f>Input!L141</f>
        <v>0</v>
      </c>
      <c r="M141" s="46">
        <f>Input!M141</f>
        <v>0</v>
      </c>
      <c r="N141" s="46">
        <f>Input!N141</f>
        <v>0</v>
      </c>
    </row>
    <row r="142" spans="1:14" ht="18" customHeight="1" x14ac:dyDescent="0.45">
      <c r="A142" s="26" t="str">
        <f t="shared" si="2"/>
        <v>.</v>
      </c>
      <c r="B142" s="23" t="str">
        <f>IF(OR((ISTEXT(Input!B142)),Input!B142=0),".",Input!B142)</f>
        <v>.</v>
      </c>
      <c r="C142" s="58">
        <f>Input!C142</f>
        <v>0</v>
      </c>
      <c r="D142" s="54">
        <f>Input!D142</f>
        <v>0</v>
      </c>
      <c r="E142" s="53">
        <f>Input!E142</f>
        <v>0</v>
      </c>
      <c r="F142" s="46">
        <f>Input!F142</f>
        <v>0</v>
      </c>
      <c r="G142" s="17">
        <f>Input!G142</f>
        <v>0</v>
      </c>
      <c r="H142" s="46">
        <f>Input!H142</f>
        <v>0</v>
      </c>
      <c r="I142" s="46">
        <f>Input!I142</f>
        <v>0</v>
      </c>
      <c r="J142" s="46">
        <f>Input!J142</f>
        <v>0</v>
      </c>
      <c r="K142" s="46">
        <f>Input!K142</f>
        <v>0</v>
      </c>
      <c r="L142" s="46">
        <f>Input!L142</f>
        <v>0</v>
      </c>
      <c r="M142" s="46">
        <f>Input!M142</f>
        <v>0</v>
      </c>
      <c r="N142" s="46">
        <f>Input!N142</f>
        <v>0</v>
      </c>
    </row>
    <row r="143" spans="1:14" ht="18" customHeight="1" x14ac:dyDescent="0.45">
      <c r="A143" s="26" t="str">
        <f t="shared" si="2"/>
        <v>.</v>
      </c>
      <c r="B143" s="23" t="str">
        <f>IF(OR((ISTEXT(Input!B143)),Input!B143=0),".",Input!B143)</f>
        <v>.</v>
      </c>
      <c r="C143" s="58">
        <f>Input!C143</f>
        <v>0</v>
      </c>
      <c r="D143" s="54">
        <f>Input!D143</f>
        <v>0</v>
      </c>
      <c r="E143" s="53">
        <f>Input!E143</f>
        <v>0</v>
      </c>
      <c r="F143" s="46">
        <f>Input!F143</f>
        <v>0</v>
      </c>
      <c r="G143" s="17">
        <f>Input!G143</f>
        <v>0</v>
      </c>
      <c r="H143" s="46">
        <f>Input!H143</f>
        <v>0</v>
      </c>
      <c r="I143" s="46">
        <f>Input!I143</f>
        <v>0</v>
      </c>
      <c r="J143" s="46">
        <f>Input!J143</f>
        <v>0</v>
      </c>
      <c r="K143" s="46">
        <f>Input!K143</f>
        <v>0</v>
      </c>
      <c r="L143" s="46">
        <f>Input!L143</f>
        <v>0</v>
      </c>
      <c r="M143" s="46">
        <f>Input!M143</f>
        <v>0</v>
      </c>
      <c r="N143" s="46">
        <f>Input!N143</f>
        <v>0</v>
      </c>
    </row>
    <row r="144" spans="1:14" ht="18" customHeight="1" x14ac:dyDescent="0.45">
      <c r="A144" s="26" t="str">
        <f t="shared" si="2"/>
        <v>.</v>
      </c>
      <c r="B144" s="23" t="str">
        <f>IF(OR((ISTEXT(Input!B144)),Input!B144=0),".",Input!B144)</f>
        <v>.</v>
      </c>
      <c r="C144" s="58">
        <f>Input!C144</f>
        <v>0</v>
      </c>
      <c r="D144" s="54">
        <f>Input!D144</f>
        <v>0</v>
      </c>
      <c r="E144" s="53">
        <f>Input!E144</f>
        <v>0</v>
      </c>
      <c r="F144" s="46">
        <f>Input!F144</f>
        <v>0</v>
      </c>
      <c r="G144" s="17">
        <f>Input!G144</f>
        <v>0</v>
      </c>
      <c r="H144" s="46">
        <f>Input!H144</f>
        <v>0</v>
      </c>
      <c r="I144" s="46">
        <f>Input!I144</f>
        <v>0</v>
      </c>
      <c r="J144" s="46">
        <f>Input!J144</f>
        <v>0</v>
      </c>
      <c r="K144" s="46">
        <f>Input!K144</f>
        <v>0</v>
      </c>
      <c r="L144" s="46">
        <f>Input!L144</f>
        <v>0</v>
      </c>
      <c r="M144" s="46">
        <f>Input!M144</f>
        <v>0</v>
      </c>
      <c r="N144" s="46">
        <f>Input!N144</f>
        <v>0</v>
      </c>
    </row>
    <row r="145" spans="1:14" ht="18" customHeight="1" x14ac:dyDescent="0.45">
      <c r="A145" s="26" t="str">
        <f t="shared" si="2"/>
        <v>.</v>
      </c>
      <c r="B145" s="23" t="str">
        <f>IF(OR((ISTEXT(Input!B145)),Input!B145=0),".",Input!B145)</f>
        <v>.</v>
      </c>
      <c r="C145" s="58">
        <f>Input!C145</f>
        <v>0</v>
      </c>
      <c r="D145" s="54">
        <f>Input!D145</f>
        <v>0</v>
      </c>
      <c r="E145" s="53">
        <f>Input!E145</f>
        <v>0</v>
      </c>
      <c r="F145" s="46">
        <f>Input!F145</f>
        <v>0</v>
      </c>
      <c r="G145" s="17">
        <f>Input!G145</f>
        <v>0</v>
      </c>
      <c r="H145" s="46">
        <f>Input!H145</f>
        <v>0</v>
      </c>
      <c r="I145" s="46">
        <f>Input!I145</f>
        <v>0</v>
      </c>
      <c r="J145" s="46">
        <f>Input!J145</f>
        <v>0</v>
      </c>
      <c r="K145" s="46">
        <f>Input!K145</f>
        <v>0</v>
      </c>
      <c r="L145" s="46">
        <f>Input!L145</f>
        <v>0</v>
      </c>
      <c r="M145" s="46">
        <f>Input!M145</f>
        <v>0</v>
      </c>
      <c r="N145" s="46">
        <f>Input!N145</f>
        <v>0</v>
      </c>
    </row>
    <row r="146" spans="1:14" ht="18" customHeight="1" x14ac:dyDescent="0.45">
      <c r="A146" s="26" t="str">
        <f t="shared" si="2"/>
        <v>.</v>
      </c>
      <c r="B146" s="23" t="str">
        <f>IF(OR((ISTEXT(Input!B146)),Input!B146=0),".",Input!B146)</f>
        <v>.</v>
      </c>
      <c r="C146" s="58">
        <f>Input!C146</f>
        <v>0</v>
      </c>
      <c r="D146" s="54">
        <f>Input!D146</f>
        <v>0</v>
      </c>
      <c r="E146" s="53">
        <f>Input!E146</f>
        <v>0</v>
      </c>
      <c r="F146" s="46">
        <f>Input!F146</f>
        <v>0</v>
      </c>
      <c r="G146" s="17">
        <f>Input!G146</f>
        <v>0</v>
      </c>
      <c r="H146" s="46">
        <f>Input!H146</f>
        <v>0</v>
      </c>
      <c r="I146" s="46">
        <f>Input!I146</f>
        <v>0</v>
      </c>
      <c r="J146" s="46">
        <f>Input!J146</f>
        <v>0</v>
      </c>
      <c r="K146" s="46">
        <f>Input!K146</f>
        <v>0</v>
      </c>
      <c r="L146" s="46">
        <f>Input!L146</f>
        <v>0</v>
      </c>
      <c r="M146" s="46">
        <f>Input!M146</f>
        <v>0</v>
      </c>
      <c r="N146" s="46">
        <f>Input!N146</f>
        <v>0</v>
      </c>
    </row>
    <row r="147" spans="1:14" ht="18" customHeight="1" x14ac:dyDescent="0.45">
      <c r="A147" s="26" t="str">
        <f t="shared" si="2"/>
        <v>.</v>
      </c>
      <c r="B147" s="23" t="str">
        <f>IF(OR((ISTEXT(Input!B147)),Input!B147=0),".",Input!B147)</f>
        <v>.</v>
      </c>
      <c r="C147" s="58">
        <f>Input!C147</f>
        <v>0</v>
      </c>
      <c r="D147" s="54">
        <f>Input!D147</f>
        <v>0</v>
      </c>
      <c r="E147" s="53">
        <f>Input!E147</f>
        <v>0</v>
      </c>
      <c r="F147" s="46">
        <f>Input!F147</f>
        <v>0</v>
      </c>
      <c r="G147" s="17">
        <f>Input!G147</f>
        <v>0</v>
      </c>
      <c r="H147" s="46">
        <f>Input!H147</f>
        <v>0</v>
      </c>
      <c r="I147" s="46">
        <f>Input!I147</f>
        <v>0</v>
      </c>
      <c r="J147" s="46">
        <f>Input!J147</f>
        <v>0</v>
      </c>
      <c r="K147" s="46">
        <f>Input!K147</f>
        <v>0</v>
      </c>
      <c r="L147" s="46">
        <f>Input!L147</f>
        <v>0</v>
      </c>
      <c r="M147" s="46">
        <f>Input!M147</f>
        <v>0</v>
      </c>
      <c r="N147" s="46">
        <f>Input!N147</f>
        <v>0</v>
      </c>
    </row>
    <row r="148" spans="1:14" ht="18" customHeight="1" x14ac:dyDescent="0.45">
      <c r="A148" s="26" t="str">
        <f t="shared" si="2"/>
        <v>.</v>
      </c>
      <c r="B148" s="23" t="str">
        <f>IF(OR((ISTEXT(Input!B148)),Input!B148=0),".",Input!B148)</f>
        <v>.</v>
      </c>
      <c r="C148" s="58">
        <f>Input!C148</f>
        <v>0</v>
      </c>
      <c r="D148" s="54">
        <f>Input!D148</f>
        <v>0</v>
      </c>
      <c r="E148" s="53">
        <f>Input!E148</f>
        <v>0</v>
      </c>
      <c r="F148" s="46">
        <f>Input!F148</f>
        <v>0</v>
      </c>
      <c r="G148" s="17">
        <f>Input!G148</f>
        <v>0</v>
      </c>
      <c r="H148" s="46">
        <f>Input!H148</f>
        <v>0</v>
      </c>
      <c r="I148" s="46">
        <f>Input!I148</f>
        <v>0</v>
      </c>
      <c r="J148" s="46">
        <f>Input!J148</f>
        <v>0</v>
      </c>
      <c r="K148" s="46">
        <f>Input!K148</f>
        <v>0</v>
      </c>
      <c r="L148" s="46">
        <f>Input!L148</f>
        <v>0</v>
      </c>
      <c r="M148" s="46">
        <f>Input!M148</f>
        <v>0</v>
      </c>
      <c r="N148" s="46">
        <f>Input!N148</f>
        <v>0</v>
      </c>
    </row>
    <row r="149" spans="1:14" ht="18" customHeight="1" x14ac:dyDescent="0.45">
      <c r="A149" s="26" t="str">
        <f t="shared" si="2"/>
        <v>.</v>
      </c>
      <c r="B149" s="23" t="str">
        <f>IF(OR((ISTEXT(Input!B149)),Input!B149=0),".",Input!B149)</f>
        <v>.</v>
      </c>
      <c r="C149" s="58">
        <f>Input!C149</f>
        <v>0</v>
      </c>
      <c r="D149" s="54">
        <f>Input!D149</f>
        <v>0</v>
      </c>
      <c r="E149" s="53">
        <f>Input!E149</f>
        <v>0</v>
      </c>
      <c r="F149" s="46">
        <f>Input!F149</f>
        <v>0</v>
      </c>
      <c r="G149" s="17">
        <f>Input!G149</f>
        <v>0</v>
      </c>
      <c r="H149" s="46">
        <f>Input!H149</f>
        <v>0</v>
      </c>
      <c r="I149" s="46">
        <f>Input!I149</f>
        <v>0</v>
      </c>
      <c r="J149" s="46">
        <f>Input!J149</f>
        <v>0</v>
      </c>
      <c r="K149" s="46">
        <f>Input!K149</f>
        <v>0</v>
      </c>
      <c r="L149" s="46">
        <f>Input!L149</f>
        <v>0</v>
      </c>
      <c r="M149" s="46">
        <f>Input!M149</f>
        <v>0</v>
      </c>
      <c r="N149" s="46">
        <f>Input!N149</f>
        <v>0</v>
      </c>
    </row>
    <row r="150" spans="1:14" ht="18" customHeight="1" x14ac:dyDescent="0.45">
      <c r="A150" s="26" t="str">
        <f t="shared" si="2"/>
        <v>.</v>
      </c>
      <c r="B150" s="23" t="str">
        <f>IF(OR((ISTEXT(Input!B150)),Input!B150=0),".",Input!B150)</f>
        <v>.</v>
      </c>
      <c r="C150" s="58">
        <f>Input!C150</f>
        <v>0</v>
      </c>
      <c r="D150" s="54">
        <f>Input!D150</f>
        <v>0</v>
      </c>
      <c r="E150" s="53">
        <f>Input!E150</f>
        <v>0</v>
      </c>
      <c r="F150" s="46">
        <f>Input!F150</f>
        <v>0</v>
      </c>
      <c r="G150" s="17">
        <f>Input!G150</f>
        <v>0</v>
      </c>
      <c r="H150" s="46">
        <f>Input!H150</f>
        <v>0</v>
      </c>
      <c r="I150" s="46">
        <f>Input!I150</f>
        <v>0</v>
      </c>
      <c r="J150" s="46">
        <f>Input!J150</f>
        <v>0</v>
      </c>
      <c r="K150" s="46">
        <f>Input!K150</f>
        <v>0</v>
      </c>
      <c r="L150" s="46">
        <f>Input!L150</f>
        <v>0</v>
      </c>
      <c r="M150" s="46">
        <f>Input!M150</f>
        <v>0</v>
      </c>
      <c r="N150" s="46">
        <f>Input!N150</f>
        <v>0</v>
      </c>
    </row>
    <row r="151" spans="1:14" ht="18" customHeight="1" x14ac:dyDescent="0.45">
      <c r="A151" s="26" t="str">
        <f t="shared" si="2"/>
        <v>.</v>
      </c>
      <c r="B151" s="23" t="str">
        <f>IF(OR((ISTEXT(Input!B151)),Input!B151=0),".",Input!B151)</f>
        <v>.</v>
      </c>
      <c r="C151" s="58">
        <f>Input!C151</f>
        <v>0</v>
      </c>
      <c r="D151" s="54">
        <f>Input!D151</f>
        <v>0</v>
      </c>
      <c r="E151" s="53">
        <f>Input!E151</f>
        <v>0</v>
      </c>
      <c r="F151" s="46">
        <f>Input!F151</f>
        <v>0</v>
      </c>
      <c r="G151" s="17">
        <f>Input!G151</f>
        <v>0</v>
      </c>
      <c r="H151" s="46">
        <f>Input!H151</f>
        <v>0</v>
      </c>
      <c r="I151" s="46">
        <f>Input!I151</f>
        <v>0</v>
      </c>
      <c r="J151" s="46">
        <f>Input!J151</f>
        <v>0</v>
      </c>
      <c r="K151" s="46">
        <f>Input!K151</f>
        <v>0</v>
      </c>
      <c r="L151" s="46">
        <f>Input!L151</f>
        <v>0</v>
      </c>
      <c r="M151" s="46">
        <f>Input!M151</f>
        <v>0</v>
      </c>
      <c r="N151" s="46">
        <f>Input!N151</f>
        <v>0</v>
      </c>
    </row>
    <row r="152" spans="1:14" ht="18" customHeight="1" x14ac:dyDescent="0.45">
      <c r="A152" s="26" t="str">
        <f t="shared" si="2"/>
        <v>.</v>
      </c>
      <c r="B152" s="23" t="str">
        <f>IF(OR((ISTEXT(Input!B152)),Input!B152=0),".",Input!B152)</f>
        <v>.</v>
      </c>
      <c r="C152" s="58">
        <f>Input!C152</f>
        <v>0</v>
      </c>
      <c r="D152" s="54">
        <f>Input!D152</f>
        <v>0</v>
      </c>
      <c r="E152" s="53">
        <f>Input!E152</f>
        <v>0</v>
      </c>
      <c r="F152" s="46">
        <f>Input!F152</f>
        <v>0</v>
      </c>
      <c r="G152" s="17">
        <f>Input!G152</f>
        <v>0</v>
      </c>
      <c r="H152" s="46">
        <f>Input!H152</f>
        <v>0</v>
      </c>
      <c r="I152" s="46">
        <f>Input!I152</f>
        <v>0</v>
      </c>
      <c r="J152" s="46">
        <f>Input!J152</f>
        <v>0</v>
      </c>
      <c r="K152" s="46">
        <f>Input!K152</f>
        <v>0</v>
      </c>
      <c r="L152" s="46">
        <f>Input!L152</f>
        <v>0</v>
      </c>
      <c r="M152" s="46">
        <f>Input!M152</f>
        <v>0</v>
      </c>
      <c r="N152" s="46">
        <f>Input!N152</f>
        <v>0</v>
      </c>
    </row>
    <row r="153" spans="1:14" ht="18" customHeight="1" x14ac:dyDescent="0.45">
      <c r="A153" s="26" t="str">
        <f t="shared" si="2"/>
        <v>.</v>
      </c>
      <c r="B153" s="23" t="str">
        <f>IF(OR((ISTEXT(Input!B153)),Input!B153=0),".",Input!B153)</f>
        <v>.</v>
      </c>
      <c r="C153" s="58">
        <f>Input!C153</f>
        <v>0</v>
      </c>
      <c r="D153" s="54">
        <f>Input!D153</f>
        <v>0</v>
      </c>
      <c r="E153" s="53">
        <f>Input!E153</f>
        <v>0</v>
      </c>
      <c r="F153" s="46">
        <f>Input!F153</f>
        <v>0</v>
      </c>
      <c r="G153" s="17">
        <f>Input!G153</f>
        <v>0</v>
      </c>
      <c r="H153" s="46">
        <f>Input!H153</f>
        <v>0</v>
      </c>
      <c r="I153" s="46">
        <f>Input!I153</f>
        <v>0</v>
      </c>
      <c r="J153" s="46">
        <f>Input!J153</f>
        <v>0</v>
      </c>
      <c r="K153" s="46">
        <f>Input!K153</f>
        <v>0</v>
      </c>
      <c r="L153" s="46">
        <f>Input!L153</f>
        <v>0</v>
      </c>
      <c r="M153" s="46">
        <f>Input!M153</f>
        <v>0</v>
      </c>
      <c r="N153" s="46">
        <f>Input!N153</f>
        <v>0</v>
      </c>
    </row>
    <row r="154" spans="1:14" ht="18" customHeight="1" x14ac:dyDescent="0.45">
      <c r="A154" s="26" t="str">
        <f t="shared" ref="A154:A217" si="3">IFERROR(EOMONTH(B154,-1)+1&amp;"_"&amp;G154,".")</f>
        <v>.</v>
      </c>
      <c r="B154" s="23" t="str">
        <f>IF(OR((ISTEXT(Input!B154)),Input!B154=0),".",Input!B154)</f>
        <v>.</v>
      </c>
      <c r="C154" s="58">
        <f>Input!C154</f>
        <v>0</v>
      </c>
      <c r="D154" s="54">
        <f>Input!D154</f>
        <v>0</v>
      </c>
      <c r="E154" s="53">
        <f>Input!E154</f>
        <v>0</v>
      </c>
      <c r="F154" s="46">
        <f>Input!F154</f>
        <v>0</v>
      </c>
      <c r="G154" s="17">
        <f>Input!G154</f>
        <v>0</v>
      </c>
      <c r="H154" s="46">
        <f>Input!H154</f>
        <v>0</v>
      </c>
      <c r="I154" s="46">
        <f>Input!I154</f>
        <v>0</v>
      </c>
      <c r="J154" s="46">
        <f>Input!J154</f>
        <v>0</v>
      </c>
      <c r="K154" s="46">
        <f>Input!K154</f>
        <v>0</v>
      </c>
      <c r="L154" s="46">
        <f>Input!L154</f>
        <v>0</v>
      </c>
      <c r="M154" s="46">
        <f>Input!M154</f>
        <v>0</v>
      </c>
      <c r="N154" s="46">
        <f>Input!N154</f>
        <v>0</v>
      </c>
    </row>
    <row r="155" spans="1:14" ht="18" customHeight="1" x14ac:dyDescent="0.45">
      <c r="A155" s="26" t="str">
        <f t="shared" si="3"/>
        <v>.</v>
      </c>
      <c r="B155" s="23" t="str">
        <f>IF(OR((ISTEXT(Input!B155)),Input!B155=0),".",Input!B155)</f>
        <v>.</v>
      </c>
      <c r="C155" s="58">
        <f>Input!C155</f>
        <v>0</v>
      </c>
      <c r="D155" s="54">
        <f>Input!D155</f>
        <v>0</v>
      </c>
      <c r="E155" s="53">
        <f>Input!E155</f>
        <v>0</v>
      </c>
      <c r="F155" s="46">
        <f>Input!F155</f>
        <v>0</v>
      </c>
      <c r="G155" s="17">
        <f>Input!G155</f>
        <v>0</v>
      </c>
      <c r="H155" s="46">
        <f>Input!H155</f>
        <v>0</v>
      </c>
      <c r="I155" s="46">
        <f>Input!I155</f>
        <v>0</v>
      </c>
      <c r="J155" s="46">
        <f>Input!J155</f>
        <v>0</v>
      </c>
      <c r="K155" s="46">
        <f>Input!K155</f>
        <v>0</v>
      </c>
      <c r="L155" s="46">
        <f>Input!L155</f>
        <v>0</v>
      </c>
      <c r="M155" s="46">
        <f>Input!M155</f>
        <v>0</v>
      </c>
      <c r="N155" s="46">
        <f>Input!N155</f>
        <v>0</v>
      </c>
    </row>
    <row r="156" spans="1:14" ht="18" customHeight="1" x14ac:dyDescent="0.45">
      <c r="A156" s="26" t="str">
        <f t="shared" si="3"/>
        <v>.</v>
      </c>
      <c r="B156" s="23" t="str">
        <f>IF(OR((ISTEXT(Input!B156)),Input!B156=0),".",Input!B156)</f>
        <v>.</v>
      </c>
      <c r="C156" s="58">
        <f>Input!C156</f>
        <v>0</v>
      </c>
      <c r="D156" s="54">
        <f>Input!D156</f>
        <v>0</v>
      </c>
      <c r="E156" s="53">
        <f>Input!E156</f>
        <v>0</v>
      </c>
      <c r="F156" s="46">
        <f>Input!F156</f>
        <v>0</v>
      </c>
      <c r="G156" s="17">
        <f>Input!G156</f>
        <v>0</v>
      </c>
      <c r="H156" s="46">
        <f>Input!H156</f>
        <v>0</v>
      </c>
      <c r="I156" s="46">
        <f>Input!I156</f>
        <v>0</v>
      </c>
      <c r="J156" s="46">
        <f>Input!J156</f>
        <v>0</v>
      </c>
      <c r="K156" s="46">
        <f>Input!K156</f>
        <v>0</v>
      </c>
      <c r="L156" s="46">
        <f>Input!L156</f>
        <v>0</v>
      </c>
      <c r="M156" s="46">
        <f>Input!M156</f>
        <v>0</v>
      </c>
      <c r="N156" s="46">
        <f>Input!N156</f>
        <v>0</v>
      </c>
    </row>
    <row r="157" spans="1:14" ht="18" customHeight="1" x14ac:dyDescent="0.45">
      <c r="A157" s="26" t="str">
        <f t="shared" si="3"/>
        <v>.</v>
      </c>
      <c r="B157" s="23" t="str">
        <f>IF(OR((ISTEXT(Input!B157)),Input!B157=0),".",Input!B157)</f>
        <v>.</v>
      </c>
      <c r="C157" s="58">
        <f>Input!C157</f>
        <v>0</v>
      </c>
      <c r="D157" s="54">
        <f>Input!D157</f>
        <v>0</v>
      </c>
      <c r="E157" s="53">
        <f>Input!E157</f>
        <v>0</v>
      </c>
      <c r="F157" s="46">
        <f>Input!F157</f>
        <v>0</v>
      </c>
      <c r="G157" s="17">
        <f>Input!G157</f>
        <v>0</v>
      </c>
      <c r="H157" s="46">
        <f>Input!H157</f>
        <v>0</v>
      </c>
      <c r="I157" s="46">
        <f>Input!I157</f>
        <v>0</v>
      </c>
      <c r="J157" s="46">
        <f>Input!J157</f>
        <v>0</v>
      </c>
      <c r="K157" s="46">
        <f>Input!K157</f>
        <v>0</v>
      </c>
      <c r="L157" s="46">
        <f>Input!L157</f>
        <v>0</v>
      </c>
      <c r="M157" s="46">
        <f>Input!M157</f>
        <v>0</v>
      </c>
      <c r="N157" s="46">
        <f>Input!N157</f>
        <v>0</v>
      </c>
    </row>
    <row r="158" spans="1:14" ht="18" customHeight="1" x14ac:dyDescent="0.45">
      <c r="A158" s="26" t="str">
        <f t="shared" si="3"/>
        <v>.</v>
      </c>
      <c r="B158" s="23" t="str">
        <f>IF(OR((ISTEXT(Input!B158)),Input!B158=0),".",Input!B158)</f>
        <v>.</v>
      </c>
      <c r="C158" s="58">
        <f>Input!C158</f>
        <v>0</v>
      </c>
      <c r="D158" s="54">
        <f>Input!D158</f>
        <v>0</v>
      </c>
      <c r="E158" s="53">
        <f>Input!E158</f>
        <v>0</v>
      </c>
      <c r="F158" s="46">
        <f>Input!F158</f>
        <v>0</v>
      </c>
      <c r="G158" s="17">
        <f>Input!G158</f>
        <v>0</v>
      </c>
      <c r="H158" s="46">
        <f>Input!H158</f>
        <v>0</v>
      </c>
      <c r="I158" s="46">
        <f>Input!I158</f>
        <v>0</v>
      </c>
      <c r="J158" s="46">
        <f>Input!J158</f>
        <v>0</v>
      </c>
      <c r="K158" s="46">
        <f>Input!K158</f>
        <v>0</v>
      </c>
      <c r="L158" s="46">
        <f>Input!L158</f>
        <v>0</v>
      </c>
      <c r="M158" s="46">
        <f>Input!M158</f>
        <v>0</v>
      </c>
      <c r="N158" s="46">
        <f>Input!N158</f>
        <v>0</v>
      </c>
    </row>
    <row r="159" spans="1:14" ht="18" customHeight="1" x14ac:dyDescent="0.45">
      <c r="A159" s="26" t="str">
        <f t="shared" si="3"/>
        <v>.</v>
      </c>
      <c r="B159" s="23" t="str">
        <f>IF(OR((ISTEXT(Input!B159)),Input!B159=0),".",Input!B159)</f>
        <v>.</v>
      </c>
      <c r="C159" s="58">
        <f>Input!C159</f>
        <v>0</v>
      </c>
      <c r="D159" s="54">
        <f>Input!D159</f>
        <v>0</v>
      </c>
      <c r="E159" s="53">
        <f>Input!E159</f>
        <v>0</v>
      </c>
      <c r="F159" s="46">
        <f>Input!F159</f>
        <v>0</v>
      </c>
      <c r="G159" s="17">
        <f>Input!G159</f>
        <v>0</v>
      </c>
      <c r="H159" s="46">
        <f>Input!H159</f>
        <v>0</v>
      </c>
      <c r="I159" s="46">
        <f>Input!I159</f>
        <v>0</v>
      </c>
      <c r="J159" s="46">
        <f>Input!J159</f>
        <v>0</v>
      </c>
      <c r="K159" s="46">
        <f>Input!K159</f>
        <v>0</v>
      </c>
      <c r="L159" s="46">
        <f>Input!L159</f>
        <v>0</v>
      </c>
      <c r="M159" s="46">
        <f>Input!M159</f>
        <v>0</v>
      </c>
      <c r="N159" s="46">
        <f>Input!N159</f>
        <v>0</v>
      </c>
    </row>
    <row r="160" spans="1:14" ht="18" customHeight="1" x14ac:dyDescent="0.45">
      <c r="A160" s="26" t="str">
        <f t="shared" si="3"/>
        <v>.</v>
      </c>
      <c r="B160" s="23" t="str">
        <f>IF(OR((ISTEXT(Input!B160)),Input!B160=0),".",Input!B160)</f>
        <v>.</v>
      </c>
      <c r="C160" s="58">
        <f>Input!C160</f>
        <v>0</v>
      </c>
      <c r="D160" s="54">
        <f>Input!D160</f>
        <v>0</v>
      </c>
      <c r="E160" s="53">
        <f>Input!E160</f>
        <v>0</v>
      </c>
      <c r="F160" s="46">
        <f>Input!F160</f>
        <v>0</v>
      </c>
      <c r="G160" s="17">
        <f>Input!G160</f>
        <v>0</v>
      </c>
      <c r="H160" s="46">
        <f>Input!H160</f>
        <v>0</v>
      </c>
      <c r="I160" s="46">
        <f>Input!I160</f>
        <v>0</v>
      </c>
      <c r="J160" s="46">
        <f>Input!J160</f>
        <v>0</v>
      </c>
      <c r="K160" s="46">
        <f>Input!K160</f>
        <v>0</v>
      </c>
      <c r="L160" s="46">
        <f>Input!L160</f>
        <v>0</v>
      </c>
      <c r="M160" s="46">
        <f>Input!M160</f>
        <v>0</v>
      </c>
      <c r="N160" s="46">
        <f>Input!N160</f>
        <v>0</v>
      </c>
    </row>
    <row r="161" spans="1:14" ht="18" customHeight="1" x14ac:dyDescent="0.45">
      <c r="A161" s="26" t="str">
        <f t="shared" si="3"/>
        <v>.</v>
      </c>
      <c r="B161" s="23" t="str">
        <f>IF(OR((ISTEXT(Input!B161)),Input!B161=0),".",Input!B161)</f>
        <v>.</v>
      </c>
      <c r="C161" s="58">
        <f>Input!C161</f>
        <v>0</v>
      </c>
      <c r="D161" s="54">
        <f>Input!D161</f>
        <v>0</v>
      </c>
      <c r="E161" s="53">
        <f>Input!E161</f>
        <v>0</v>
      </c>
      <c r="F161" s="46">
        <f>Input!F161</f>
        <v>0</v>
      </c>
      <c r="G161" s="17">
        <f>Input!G161</f>
        <v>0</v>
      </c>
      <c r="H161" s="46">
        <f>Input!H161</f>
        <v>0</v>
      </c>
      <c r="I161" s="46">
        <f>Input!I161</f>
        <v>0</v>
      </c>
      <c r="J161" s="46">
        <f>Input!J161</f>
        <v>0</v>
      </c>
      <c r="K161" s="46">
        <f>Input!K161</f>
        <v>0</v>
      </c>
      <c r="L161" s="46">
        <f>Input!L161</f>
        <v>0</v>
      </c>
      <c r="M161" s="46">
        <f>Input!M161</f>
        <v>0</v>
      </c>
      <c r="N161" s="46">
        <f>Input!N161</f>
        <v>0</v>
      </c>
    </row>
    <row r="162" spans="1:14" ht="18" customHeight="1" x14ac:dyDescent="0.45">
      <c r="A162" s="26" t="str">
        <f t="shared" si="3"/>
        <v>.</v>
      </c>
      <c r="B162" s="23" t="str">
        <f>IF(OR((ISTEXT(Input!B162)),Input!B162=0),".",Input!B162)</f>
        <v>.</v>
      </c>
      <c r="C162" s="58">
        <f>Input!C162</f>
        <v>0</v>
      </c>
      <c r="D162" s="54">
        <f>Input!D162</f>
        <v>0</v>
      </c>
      <c r="E162" s="53">
        <f>Input!E162</f>
        <v>0</v>
      </c>
      <c r="F162" s="46">
        <f>Input!F162</f>
        <v>0</v>
      </c>
      <c r="G162" s="17">
        <f>Input!G162</f>
        <v>0</v>
      </c>
      <c r="H162" s="46">
        <f>Input!H162</f>
        <v>0</v>
      </c>
      <c r="I162" s="46">
        <f>Input!I162</f>
        <v>0</v>
      </c>
      <c r="J162" s="46">
        <f>Input!J162</f>
        <v>0</v>
      </c>
      <c r="K162" s="46">
        <f>Input!K162</f>
        <v>0</v>
      </c>
      <c r="L162" s="46">
        <f>Input!L162</f>
        <v>0</v>
      </c>
      <c r="M162" s="46">
        <f>Input!M162</f>
        <v>0</v>
      </c>
      <c r="N162" s="46">
        <f>Input!N162</f>
        <v>0</v>
      </c>
    </row>
    <row r="163" spans="1:14" ht="18" customHeight="1" x14ac:dyDescent="0.45">
      <c r="A163" s="26" t="str">
        <f t="shared" si="3"/>
        <v>.</v>
      </c>
      <c r="B163" s="23" t="str">
        <f>IF(OR((ISTEXT(Input!B163)),Input!B163=0),".",Input!B163)</f>
        <v>.</v>
      </c>
      <c r="C163" s="58">
        <f>Input!C163</f>
        <v>0</v>
      </c>
      <c r="D163" s="54">
        <f>Input!D163</f>
        <v>0</v>
      </c>
      <c r="E163" s="53">
        <f>Input!E163</f>
        <v>0</v>
      </c>
      <c r="F163" s="46">
        <f>Input!F163</f>
        <v>0</v>
      </c>
      <c r="G163" s="17">
        <f>Input!G163</f>
        <v>0</v>
      </c>
      <c r="H163" s="46">
        <f>Input!H163</f>
        <v>0</v>
      </c>
      <c r="I163" s="46">
        <f>Input!I163</f>
        <v>0</v>
      </c>
      <c r="J163" s="46">
        <f>Input!J163</f>
        <v>0</v>
      </c>
      <c r="K163" s="46">
        <f>Input!K163</f>
        <v>0</v>
      </c>
      <c r="L163" s="46">
        <f>Input!L163</f>
        <v>0</v>
      </c>
      <c r="M163" s="46">
        <f>Input!M163</f>
        <v>0</v>
      </c>
      <c r="N163" s="46">
        <f>Input!N163</f>
        <v>0</v>
      </c>
    </row>
    <row r="164" spans="1:14" ht="18" customHeight="1" x14ac:dyDescent="0.45">
      <c r="A164" s="26" t="str">
        <f t="shared" si="3"/>
        <v>.</v>
      </c>
      <c r="B164" s="23" t="str">
        <f>IF(OR((ISTEXT(Input!B164)),Input!B164=0),".",Input!B164)</f>
        <v>.</v>
      </c>
      <c r="C164" s="58">
        <f>Input!C164</f>
        <v>0</v>
      </c>
      <c r="D164" s="54">
        <f>Input!D164</f>
        <v>0</v>
      </c>
      <c r="E164" s="53">
        <f>Input!E164</f>
        <v>0</v>
      </c>
      <c r="F164" s="46">
        <f>Input!F164</f>
        <v>0</v>
      </c>
      <c r="G164" s="17">
        <f>Input!G164</f>
        <v>0</v>
      </c>
      <c r="H164" s="46">
        <f>Input!H164</f>
        <v>0</v>
      </c>
      <c r="I164" s="46">
        <f>Input!I164</f>
        <v>0</v>
      </c>
      <c r="J164" s="46">
        <f>Input!J164</f>
        <v>0</v>
      </c>
      <c r="K164" s="46">
        <f>Input!K164</f>
        <v>0</v>
      </c>
      <c r="L164" s="46">
        <f>Input!L164</f>
        <v>0</v>
      </c>
      <c r="M164" s="46">
        <f>Input!M164</f>
        <v>0</v>
      </c>
      <c r="N164" s="46">
        <f>Input!N164</f>
        <v>0</v>
      </c>
    </row>
    <row r="165" spans="1:14" ht="18" customHeight="1" x14ac:dyDescent="0.45">
      <c r="A165" s="26" t="str">
        <f t="shared" si="3"/>
        <v>.</v>
      </c>
      <c r="B165" s="23" t="str">
        <f>IF(OR((ISTEXT(Input!B165)),Input!B165=0),".",Input!B165)</f>
        <v>.</v>
      </c>
      <c r="C165" s="58">
        <f>Input!C165</f>
        <v>0</v>
      </c>
      <c r="D165" s="54">
        <f>Input!D165</f>
        <v>0</v>
      </c>
      <c r="E165" s="53">
        <f>Input!E165</f>
        <v>0</v>
      </c>
      <c r="F165" s="46">
        <f>Input!F165</f>
        <v>0</v>
      </c>
      <c r="G165" s="17">
        <f>Input!G165</f>
        <v>0</v>
      </c>
      <c r="H165" s="46">
        <f>Input!H165</f>
        <v>0</v>
      </c>
      <c r="I165" s="46">
        <f>Input!I165</f>
        <v>0</v>
      </c>
      <c r="J165" s="46">
        <f>Input!J165</f>
        <v>0</v>
      </c>
      <c r="K165" s="46">
        <f>Input!K165</f>
        <v>0</v>
      </c>
      <c r="L165" s="46">
        <f>Input!L165</f>
        <v>0</v>
      </c>
      <c r="M165" s="46">
        <f>Input!M165</f>
        <v>0</v>
      </c>
      <c r="N165" s="46">
        <f>Input!N165</f>
        <v>0</v>
      </c>
    </row>
    <row r="166" spans="1:14" ht="18" customHeight="1" x14ac:dyDescent="0.45">
      <c r="A166" s="26" t="str">
        <f t="shared" si="3"/>
        <v>.</v>
      </c>
      <c r="B166" s="23" t="str">
        <f>IF(OR((ISTEXT(Input!B166)),Input!B166=0),".",Input!B166)</f>
        <v>.</v>
      </c>
      <c r="C166" s="58">
        <f>Input!C166</f>
        <v>0</v>
      </c>
      <c r="D166" s="54">
        <f>Input!D166</f>
        <v>0</v>
      </c>
      <c r="E166" s="53">
        <f>Input!E166</f>
        <v>0</v>
      </c>
      <c r="F166" s="46">
        <f>Input!F166</f>
        <v>0</v>
      </c>
      <c r="G166" s="17">
        <f>Input!G166</f>
        <v>0</v>
      </c>
      <c r="H166" s="46">
        <f>Input!H166</f>
        <v>0</v>
      </c>
      <c r="I166" s="46">
        <f>Input!I166</f>
        <v>0</v>
      </c>
      <c r="J166" s="46">
        <f>Input!J166</f>
        <v>0</v>
      </c>
      <c r="K166" s="46">
        <f>Input!K166</f>
        <v>0</v>
      </c>
      <c r="L166" s="46">
        <f>Input!L166</f>
        <v>0</v>
      </c>
      <c r="M166" s="46">
        <f>Input!M166</f>
        <v>0</v>
      </c>
      <c r="N166" s="46">
        <f>Input!N166</f>
        <v>0</v>
      </c>
    </row>
    <row r="167" spans="1:14" ht="18" customHeight="1" x14ac:dyDescent="0.45">
      <c r="A167" s="26" t="str">
        <f t="shared" si="3"/>
        <v>.</v>
      </c>
      <c r="B167" s="23" t="str">
        <f>IF(OR((ISTEXT(Input!B167)),Input!B167=0),".",Input!B167)</f>
        <v>.</v>
      </c>
      <c r="C167" s="58">
        <f>Input!C167</f>
        <v>0</v>
      </c>
      <c r="D167" s="54">
        <f>Input!D167</f>
        <v>0</v>
      </c>
      <c r="E167" s="53">
        <f>Input!E167</f>
        <v>0</v>
      </c>
      <c r="F167" s="46">
        <f>Input!F167</f>
        <v>0</v>
      </c>
      <c r="G167" s="17">
        <f>Input!G167</f>
        <v>0</v>
      </c>
      <c r="H167" s="46">
        <f>Input!H167</f>
        <v>0</v>
      </c>
      <c r="I167" s="46">
        <f>Input!I167</f>
        <v>0</v>
      </c>
      <c r="J167" s="46">
        <f>Input!J167</f>
        <v>0</v>
      </c>
      <c r="K167" s="46">
        <f>Input!K167</f>
        <v>0</v>
      </c>
      <c r="L167" s="46">
        <f>Input!L167</f>
        <v>0</v>
      </c>
      <c r="M167" s="46">
        <f>Input!M167</f>
        <v>0</v>
      </c>
      <c r="N167" s="46">
        <f>Input!N167</f>
        <v>0</v>
      </c>
    </row>
    <row r="168" spans="1:14" ht="18" customHeight="1" x14ac:dyDescent="0.45">
      <c r="A168" s="26" t="str">
        <f t="shared" si="3"/>
        <v>.</v>
      </c>
      <c r="B168" s="23" t="str">
        <f>IF(OR((ISTEXT(Input!B168)),Input!B168=0),".",Input!B168)</f>
        <v>.</v>
      </c>
      <c r="C168" s="58">
        <f>Input!C168</f>
        <v>0</v>
      </c>
      <c r="D168" s="54">
        <f>Input!D168</f>
        <v>0</v>
      </c>
      <c r="E168" s="53">
        <f>Input!E168</f>
        <v>0</v>
      </c>
      <c r="F168" s="46">
        <f>Input!F168</f>
        <v>0</v>
      </c>
      <c r="G168" s="17">
        <f>Input!G168</f>
        <v>0</v>
      </c>
      <c r="H168" s="46">
        <f>Input!H168</f>
        <v>0</v>
      </c>
      <c r="I168" s="46">
        <f>Input!I168</f>
        <v>0</v>
      </c>
      <c r="J168" s="46">
        <f>Input!J168</f>
        <v>0</v>
      </c>
      <c r="K168" s="46">
        <f>Input!K168</f>
        <v>0</v>
      </c>
      <c r="L168" s="46">
        <f>Input!L168</f>
        <v>0</v>
      </c>
      <c r="M168" s="46">
        <f>Input!M168</f>
        <v>0</v>
      </c>
      <c r="N168" s="46">
        <f>Input!N168</f>
        <v>0</v>
      </c>
    </row>
    <row r="169" spans="1:14" ht="18" customHeight="1" x14ac:dyDescent="0.45">
      <c r="A169" s="26" t="str">
        <f t="shared" si="3"/>
        <v>.</v>
      </c>
      <c r="B169" s="23" t="str">
        <f>IF(OR((ISTEXT(Input!B169)),Input!B169=0),".",Input!B169)</f>
        <v>.</v>
      </c>
      <c r="C169" s="58">
        <f>Input!C169</f>
        <v>0</v>
      </c>
      <c r="D169" s="54">
        <f>Input!D169</f>
        <v>0</v>
      </c>
      <c r="E169" s="53">
        <f>Input!E169</f>
        <v>0</v>
      </c>
      <c r="F169" s="46">
        <f>Input!F169</f>
        <v>0</v>
      </c>
      <c r="G169" s="17">
        <f>Input!G169</f>
        <v>0</v>
      </c>
      <c r="H169" s="46">
        <f>Input!H169</f>
        <v>0</v>
      </c>
      <c r="I169" s="46">
        <f>Input!I169</f>
        <v>0</v>
      </c>
      <c r="J169" s="46">
        <f>Input!J169</f>
        <v>0</v>
      </c>
      <c r="K169" s="46">
        <f>Input!K169</f>
        <v>0</v>
      </c>
      <c r="L169" s="46">
        <f>Input!L169</f>
        <v>0</v>
      </c>
      <c r="M169" s="46">
        <f>Input!M169</f>
        <v>0</v>
      </c>
      <c r="N169" s="46">
        <f>Input!N169</f>
        <v>0</v>
      </c>
    </row>
    <row r="170" spans="1:14" ht="18" customHeight="1" x14ac:dyDescent="0.45">
      <c r="A170" s="26" t="str">
        <f t="shared" si="3"/>
        <v>.</v>
      </c>
      <c r="B170" s="23" t="str">
        <f>IF(OR((ISTEXT(Input!B170)),Input!B170=0),".",Input!B170)</f>
        <v>.</v>
      </c>
      <c r="C170" s="58">
        <f>Input!C170</f>
        <v>0</v>
      </c>
      <c r="D170" s="54">
        <f>Input!D170</f>
        <v>0</v>
      </c>
      <c r="E170" s="53">
        <f>Input!E170</f>
        <v>0</v>
      </c>
      <c r="F170" s="46">
        <f>Input!F170</f>
        <v>0</v>
      </c>
      <c r="G170" s="17">
        <f>Input!G170</f>
        <v>0</v>
      </c>
      <c r="H170" s="46">
        <f>Input!H170</f>
        <v>0</v>
      </c>
      <c r="I170" s="46">
        <f>Input!I170</f>
        <v>0</v>
      </c>
      <c r="J170" s="46">
        <f>Input!J170</f>
        <v>0</v>
      </c>
      <c r="K170" s="46">
        <f>Input!K170</f>
        <v>0</v>
      </c>
      <c r="L170" s="46">
        <f>Input!L170</f>
        <v>0</v>
      </c>
      <c r="M170" s="46">
        <f>Input!M170</f>
        <v>0</v>
      </c>
      <c r="N170" s="46">
        <f>Input!N170</f>
        <v>0</v>
      </c>
    </row>
    <row r="171" spans="1:14" ht="18" customHeight="1" x14ac:dyDescent="0.45">
      <c r="A171" s="26" t="str">
        <f t="shared" si="3"/>
        <v>.</v>
      </c>
      <c r="B171" s="23" t="str">
        <f>IF(OR((ISTEXT(Input!B171)),Input!B171=0),".",Input!B171)</f>
        <v>.</v>
      </c>
      <c r="C171" s="58">
        <f>Input!C171</f>
        <v>0</v>
      </c>
      <c r="D171" s="54">
        <f>Input!D171</f>
        <v>0</v>
      </c>
      <c r="E171" s="53">
        <f>Input!E171</f>
        <v>0</v>
      </c>
      <c r="F171" s="46">
        <f>Input!F171</f>
        <v>0</v>
      </c>
      <c r="G171" s="17">
        <f>Input!G171</f>
        <v>0</v>
      </c>
      <c r="H171" s="46">
        <f>Input!H171</f>
        <v>0</v>
      </c>
      <c r="I171" s="46">
        <f>Input!I171</f>
        <v>0</v>
      </c>
      <c r="J171" s="46">
        <f>Input!J171</f>
        <v>0</v>
      </c>
      <c r="K171" s="46">
        <f>Input!K171</f>
        <v>0</v>
      </c>
      <c r="L171" s="46">
        <f>Input!L171</f>
        <v>0</v>
      </c>
      <c r="M171" s="46">
        <f>Input!M171</f>
        <v>0</v>
      </c>
      <c r="N171" s="46">
        <f>Input!N171</f>
        <v>0</v>
      </c>
    </row>
    <row r="172" spans="1:14" ht="18" customHeight="1" x14ac:dyDescent="0.45">
      <c r="A172" s="26" t="str">
        <f t="shared" si="3"/>
        <v>.</v>
      </c>
      <c r="B172" s="23" t="str">
        <f>IF(OR((ISTEXT(Input!B172)),Input!B172=0),".",Input!B172)</f>
        <v>.</v>
      </c>
      <c r="C172" s="58">
        <f>Input!C172</f>
        <v>0</v>
      </c>
      <c r="D172" s="54">
        <f>Input!D172</f>
        <v>0</v>
      </c>
      <c r="E172" s="53">
        <f>Input!E172</f>
        <v>0</v>
      </c>
      <c r="F172" s="46">
        <f>Input!F172</f>
        <v>0</v>
      </c>
      <c r="G172" s="17">
        <f>Input!G172</f>
        <v>0</v>
      </c>
      <c r="H172" s="46">
        <f>Input!H172</f>
        <v>0</v>
      </c>
      <c r="I172" s="46">
        <f>Input!I172</f>
        <v>0</v>
      </c>
      <c r="J172" s="46">
        <f>Input!J172</f>
        <v>0</v>
      </c>
      <c r="K172" s="46">
        <f>Input!K172</f>
        <v>0</v>
      </c>
      <c r="L172" s="46">
        <f>Input!L172</f>
        <v>0</v>
      </c>
      <c r="M172" s="46">
        <f>Input!M172</f>
        <v>0</v>
      </c>
      <c r="N172" s="46">
        <f>Input!N172</f>
        <v>0</v>
      </c>
    </row>
    <row r="173" spans="1:14" ht="18" customHeight="1" x14ac:dyDescent="0.45">
      <c r="A173" s="26" t="str">
        <f t="shared" si="3"/>
        <v>.</v>
      </c>
      <c r="B173" s="23" t="str">
        <f>IF(OR((ISTEXT(Input!B173)),Input!B173=0),".",Input!B173)</f>
        <v>.</v>
      </c>
      <c r="C173" s="58">
        <f>Input!C173</f>
        <v>0</v>
      </c>
      <c r="D173" s="54">
        <f>Input!D173</f>
        <v>0</v>
      </c>
      <c r="E173" s="53">
        <f>Input!E173</f>
        <v>0</v>
      </c>
      <c r="F173" s="46">
        <f>Input!F173</f>
        <v>0</v>
      </c>
      <c r="G173" s="17">
        <f>Input!G173</f>
        <v>0</v>
      </c>
      <c r="H173" s="46">
        <f>Input!H173</f>
        <v>0</v>
      </c>
      <c r="I173" s="46">
        <f>Input!I173</f>
        <v>0</v>
      </c>
      <c r="J173" s="46">
        <f>Input!J173</f>
        <v>0</v>
      </c>
      <c r="K173" s="46">
        <f>Input!K173</f>
        <v>0</v>
      </c>
      <c r="L173" s="46">
        <f>Input!L173</f>
        <v>0</v>
      </c>
      <c r="M173" s="46">
        <f>Input!M173</f>
        <v>0</v>
      </c>
      <c r="N173" s="46">
        <f>Input!N173</f>
        <v>0</v>
      </c>
    </row>
    <row r="174" spans="1:14" ht="18" customHeight="1" x14ac:dyDescent="0.45">
      <c r="A174" s="26" t="str">
        <f t="shared" si="3"/>
        <v>.</v>
      </c>
      <c r="B174" s="23" t="str">
        <f>IF(OR((ISTEXT(Input!B174)),Input!B174=0),".",Input!B174)</f>
        <v>.</v>
      </c>
      <c r="C174" s="58">
        <f>Input!C174</f>
        <v>0</v>
      </c>
      <c r="D174" s="54">
        <f>Input!D174</f>
        <v>0</v>
      </c>
      <c r="E174" s="53">
        <f>Input!E174</f>
        <v>0</v>
      </c>
      <c r="F174" s="46">
        <f>Input!F174</f>
        <v>0</v>
      </c>
      <c r="G174" s="17">
        <f>Input!G174</f>
        <v>0</v>
      </c>
      <c r="H174" s="46">
        <f>Input!H174</f>
        <v>0</v>
      </c>
      <c r="I174" s="46">
        <f>Input!I174</f>
        <v>0</v>
      </c>
      <c r="J174" s="46">
        <f>Input!J174</f>
        <v>0</v>
      </c>
      <c r="K174" s="46">
        <f>Input!K174</f>
        <v>0</v>
      </c>
      <c r="L174" s="46">
        <f>Input!L174</f>
        <v>0</v>
      </c>
      <c r="M174" s="46">
        <f>Input!M174</f>
        <v>0</v>
      </c>
      <c r="N174" s="46">
        <f>Input!N174</f>
        <v>0</v>
      </c>
    </row>
    <row r="175" spans="1:14" ht="18" customHeight="1" x14ac:dyDescent="0.45">
      <c r="A175" s="26" t="str">
        <f t="shared" si="3"/>
        <v>.</v>
      </c>
      <c r="B175" s="23" t="str">
        <f>IF(OR((ISTEXT(Input!B175)),Input!B175=0),".",Input!B175)</f>
        <v>.</v>
      </c>
      <c r="C175" s="58">
        <f>Input!C175</f>
        <v>0</v>
      </c>
      <c r="D175" s="54">
        <f>Input!D175</f>
        <v>0</v>
      </c>
      <c r="E175" s="53">
        <f>Input!E175</f>
        <v>0</v>
      </c>
      <c r="F175" s="46">
        <f>Input!F175</f>
        <v>0</v>
      </c>
      <c r="G175" s="17">
        <f>Input!G175</f>
        <v>0</v>
      </c>
      <c r="H175" s="46">
        <f>Input!H175</f>
        <v>0</v>
      </c>
      <c r="I175" s="46">
        <f>Input!I175</f>
        <v>0</v>
      </c>
      <c r="J175" s="46">
        <f>Input!J175</f>
        <v>0</v>
      </c>
      <c r="K175" s="46">
        <f>Input!K175</f>
        <v>0</v>
      </c>
      <c r="L175" s="46">
        <f>Input!L175</f>
        <v>0</v>
      </c>
      <c r="M175" s="46">
        <f>Input!M175</f>
        <v>0</v>
      </c>
      <c r="N175" s="46">
        <f>Input!N175</f>
        <v>0</v>
      </c>
    </row>
    <row r="176" spans="1:14" ht="18" customHeight="1" x14ac:dyDescent="0.45">
      <c r="A176" s="26" t="str">
        <f t="shared" si="3"/>
        <v>.</v>
      </c>
      <c r="B176" s="23" t="str">
        <f>IF(OR((ISTEXT(Input!B176)),Input!B176=0),".",Input!B176)</f>
        <v>.</v>
      </c>
      <c r="C176" s="58">
        <f>Input!C176</f>
        <v>0</v>
      </c>
      <c r="D176" s="54">
        <f>Input!D176</f>
        <v>0</v>
      </c>
      <c r="E176" s="53">
        <f>Input!E176</f>
        <v>0</v>
      </c>
      <c r="F176" s="46">
        <f>Input!F176</f>
        <v>0</v>
      </c>
      <c r="G176" s="17">
        <f>Input!G176</f>
        <v>0</v>
      </c>
      <c r="H176" s="46">
        <f>Input!H176</f>
        <v>0</v>
      </c>
      <c r="I176" s="46">
        <f>Input!I176</f>
        <v>0</v>
      </c>
      <c r="J176" s="46">
        <f>Input!J176</f>
        <v>0</v>
      </c>
      <c r="K176" s="46">
        <f>Input!K176</f>
        <v>0</v>
      </c>
      <c r="L176" s="46">
        <f>Input!L176</f>
        <v>0</v>
      </c>
      <c r="M176" s="46">
        <f>Input!M176</f>
        <v>0</v>
      </c>
      <c r="N176" s="46">
        <f>Input!N176</f>
        <v>0</v>
      </c>
    </row>
    <row r="177" spans="1:14" ht="18" customHeight="1" x14ac:dyDescent="0.45">
      <c r="A177" s="26" t="str">
        <f t="shared" si="3"/>
        <v>.</v>
      </c>
      <c r="B177" s="23" t="str">
        <f>IF(OR((ISTEXT(Input!B177)),Input!B177=0),".",Input!B177)</f>
        <v>.</v>
      </c>
      <c r="C177" s="58">
        <f>Input!C177</f>
        <v>0</v>
      </c>
      <c r="D177" s="54">
        <f>Input!D177</f>
        <v>0</v>
      </c>
      <c r="E177" s="53">
        <f>Input!E177</f>
        <v>0</v>
      </c>
      <c r="F177" s="46">
        <f>Input!F177</f>
        <v>0</v>
      </c>
      <c r="G177" s="17">
        <f>Input!G177</f>
        <v>0</v>
      </c>
      <c r="H177" s="46">
        <f>Input!H177</f>
        <v>0</v>
      </c>
      <c r="I177" s="46">
        <f>Input!I177</f>
        <v>0</v>
      </c>
      <c r="J177" s="46">
        <f>Input!J177</f>
        <v>0</v>
      </c>
      <c r="K177" s="46">
        <f>Input!K177</f>
        <v>0</v>
      </c>
      <c r="L177" s="46">
        <f>Input!L177</f>
        <v>0</v>
      </c>
      <c r="M177" s="46">
        <f>Input!M177</f>
        <v>0</v>
      </c>
      <c r="N177" s="46">
        <f>Input!N177</f>
        <v>0</v>
      </c>
    </row>
    <row r="178" spans="1:14" ht="18" customHeight="1" x14ac:dyDescent="0.45">
      <c r="A178" s="26" t="str">
        <f t="shared" si="3"/>
        <v>.</v>
      </c>
      <c r="B178" s="23" t="str">
        <f>IF(OR((ISTEXT(Input!B178)),Input!B178=0),".",Input!B178)</f>
        <v>.</v>
      </c>
      <c r="C178" s="58">
        <f>Input!C178</f>
        <v>0</v>
      </c>
      <c r="D178" s="54">
        <f>Input!D178</f>
        <v>0</v>
      </c>
      <c r="E178" s="53">
        <f>Input!E178</f>
        <v>0</v>
      </c>
      <c r="F178" s="46">
        <f>Input!F178</f>
        <v>0</v>
      </c>
      <c r="G178" s="17">
        <f>Input!G178</f>
        <v>0</v>
      </c>
      <c r="H178" s="46">
        <f>Input!H178</f>
        <v>0</v>
      </c>
      <c r="I178" s="46">
        <f>Input!I178</f>
        <v>0</v>
      </c>
      <c r="J178" s="46">
        <f>Input!J178</f>
        <v>0</v>
      </c>
      <c r="K178" s="46">
        <f>Input!K178</f>
        <v>0</v>
      </c>
      <c r="L178" s="46">
        <f>Input!L178</f>
        <v>0</v>
      </c>
      <c r="M178" s="46">
        <f>Input!M178</f>
        <v>0</v>
      </c>
      <c r="N178" s="46">
        <f>Input!N178</f>
        <v>0</v>
      </c>
    </row>
    <row r="179" spans="1:14" ht="18" customHeight="1" x14ac:dyDescent="0.45">
      <c r="A179" s="26" t="str">
        <f t="shared" si="3"/>
        <v>.</v>
      </c>
      <c r="B179" s="23" t="str">
        <f>IF(OR((ISTEXT(Input!B179)),Input!B179=0),".",Input!B179)</f>
        <v>.</v>
      </c>
      <c r="C179" s="58">
        <f>Input!C179</f>
        <v>0</v>
      </c>
      <c r="D179" s="54">
        <f>Input!D179</f>
        <v>0</v>
      </c>
      <c r="E179" s="53">
        <f>Input!E179</f>
        <v>0</v>
      </c>
      <c r="F179" s="46">
        <f>Input!F179</f>
        <v>0</v>
      </c>
      <c r="G179" s="17">
        <f>Input!G179</f>
        <v>0</v>
      </c>
      <c r="H179" s="46">
        <f>Input!H179</f>
        <v>0</v>
      </c>
      <c r="I179" s="46">
        <f>Input!I179</f>
        <v>0</v>
      </c>
      <c r="J179" s="46">
        <f>Input!J179</f>
        <v>0</v>
      </c>
      <c r="K179" s="46">
        <f>Input!K179</f>
        <v>0</v>
      </c>
      <c r="L179" s="46">
        <f>Input!L179</f>
        <v>0</v>
      </c>
      <c r="M179" s="46">
        <f>Input!M179</f>
        <v>0</v>
      </c>
      <c r="N179" s="46">
        <f>Input!N179</f>
        <v>0</v>
      </c>
    </row>
    <row r="180" spans="1:14" ht="18" customHeight="1" x14ac:dyDescent="0.45">
      <c r="A180" s="26" t="str">
        <f t="shared" si="3"/>
        <v>.</v>
      </c>
      <c r="B180" s="23" t="str">
        <f>IF(OR((ISTEXT(Input!B180)),Input!B180=0),".",Input!B180)</f>
        <v>.</v>
      </c>
      <c r="C180" s="58">
        <f>Input!C180</f>
        <v>0</v>
      </c>
      <c r="D180" s="54">
        <f>Input!D180</f>
        <v>0</v>
      </c>
      <c r="E180" s="53">
        <f>Input!E180</f>
        <v>0</v>
      </c>
      <c r="F180" s="46">
        <f>Input!F180</f>
        <v>0</v>
      </c>
      <c r="G180" s="17">
        <f>Input!G180</f>
        <v>0</v>
      </c>
      <c r="H180" s="46">
        <f>Input!H180</f>
        <v>0</v>
      </c>
      <c r="I180" s="46">
        <f>Input!I180</f>
        <v>0</v>
      </c>
      <c r="J180" s="46">
        <f>Input!J180</f>
        <v>0</v>
      </c>
      <c r="K180" s="46">
        <f>Input!K180</f>
        <v>0</v>
      </c>
      <c r="L180" s="46">
        <f>Input!L180</f>
        <v>0</v>
      </c>
      <c r="M180" s="46">
        <f>Input!M180</f>
        <v>0</v>
      </c>
      <c r="N180" s="46">
        <f>Input!N180</f>
        <v>0</v>
      </c>
    </row>
    <row r="181" spans="1:14" ht="18" customHeight="1" x14ac:dyDescent="0.45">
      <c r="A181" s="26" t="str">
        <f t="shared" si="3"/>
        <v>.</v>
      </c>
      <c r="B181" s="23" t="str">
        <f>IF(OR((ISTEXT(Input!B181)),Input!B181=0),".",Input!B181)</f>
        <v>.</v>
      </c>
      <c r="C181" s="58">
        <f>Input!C181</f>
        <v>0</v>
      </c>
      <c r="D181" s="54">
        <f>Input!D181</f>
        <v>0</v>
      </c>
      <c r="E181" s="53">
        <f>Input!E181</f>
        <v>0</v>
      </c>
      <c r="F181" s="46">
        <f>Input!F181</f>
        <v>0</v>
      </c>
      <c r="G181" s="17">
        <f>Input!G181</f>
        <v>0</v>
      </c>
      <c r="H181" s="46">
        <f>Input!H181</f>
        <v>0</v>
      </c>
      <c r="I181" s="46">
        <f>Input!I181</f>
        <v>0</v>
      </c>
      <c r="J181" s="46">
        <f>Input!J181</f>
        <v>0</v>
      </c>
      <c r="K181" s="46">
        <f>Input!K181</f>
        <v>0</v>
      </c>
      <c r="L181" s="46">
        <f>Input!L181</f>
        <v>0</v>
      </c>
      <c r="M181" s="46">
        <f>Input!M181</f>
        <v>0</v>
      </c>
      <c r="N181" s="46">
        <f>Input!N181</f>
        <v>0</v>
      </c>
    </row>
    <row r="182" spans="1:14" ht="18" customHeight="1" x14ac:dyDescent="0.45">
      <c r="A182" s="26" t="str">
        <f t="shared" si="3"/>
        <v>.</v>
      </c>
      <c r="B182" s="23" t="str">
        <f>IF(OR((ISTEXT(Input!B182)),Input!B182=0),".",Input!B182)</f>
        <v>.</v>
      </c>
      <c r="C182" s="58">
        <f>Input!C182</f>
        <v>0</v>
      </c>
      <c r="D182" s="54">
        <f>Input!D182</f>
        <v>0</v>
      </c>
      <c r="E182" s="53">
        <f>Input!E182</f>
        <v>0</v>
      </c>
      <c r="F182" s="46">
        <f>Input!F182</f>
        <v>0</v>
      </c>
      <c r="G182" s="17">
        <f>Input!G182</f>
        <v>0</v>
      </c>
      <c r="H182" s="46">
        <f>Input!H182</f>
        <v>0</v>
      </c>
      <c r="I182" s="46">
        <f>Input!I182</f>
        <v>0</v>
      </c>
      <c r="J182" s="46">
        <f>Input!J182</f>
        <v>0</v>
      </c>
      <c r="K182" s="46">
        <f>Input!K182</f>
        <v>0</v>
      </c>
      <c r="L182" s="46">
        <f>Input!L182</f>
        <v>0</v>
      </c>
      <c r="M182" s="46">
        <f>Input!M182</f>
        <v>0</v>
      </c>
      <c r="N182" s="46">
        <f>Input!N182</f>
        <v>0</v>
      </c>
    </row>
    <row r="183" spans="1:14" ht="18" customHeight="1" x14ac:dyDescent="0.45">
      <c r="A183" s="26" t="str">
        <f t="shared" si="3"/>
        <v>.</v>
      </c>
      <c r="B183" s="23" t="str">
        <f>IF(OR((ISTEXT(Input!B183)),Input!B183=0),".",Input!B183)</f>
        <v>.</v>
      </c>
      <c r="C183" s="58">
        <f>Input!C183</f>
        <v>0</v>
      </c>
      <c r="D183" s="54">
        <f>Input!D183</f>
        <v>0</v>
      </c>
      <c r="E183" s="53">
        <f>Input!E183</f>
        <v>0</v>
      </c>
      <c r="F183" s="46">
        <f>Input!F183</f>
        <v>0</v>
      </c>
      <c r="G183" s="17">
        <f>Input!G183</f>
        <v>0</v>
      </c>
      <c r="H183" s="46">
        <f>Input!H183</f>
        <v>0</v>
      </c>
      <c r="I183" s="46">
        <f>Input!I183</f>
        <v>0</v>
      </c>
      <c r="J183" s="46">
        <f>Input!J183</f>
        <v>0</v>
      </c>
      <c r="K183" s="46">
        <f>Input!K183</f>
        <v>0</v>
      </c>
      <c r="L183" s="46">
        <f>Input!L183</f>
        <v>0</v>
      </c>
      <c r="M183" s="46">
        <f>Input!M183</f>
        <v>0</v>
      </c>
      <c r="N183" s="46">
        <f>Input!N183</f>
        <v>0</v>
      </c>
    </row>
    <row r="184" spans="1:14" ht="18" customHeight="1" x14ac:dyDescent="0.45">
      <c r="A184" s="26" t="str">
        <f t="shared" si="3"/>
        <v>.</v>
      </c>
      <c r="B184" s="23" t="str">
        <f>IF(OR((ISTEXT(Input!B184)),Input!B184=0),".",Input!B184)</f>
        <v>.</v>
      </c>
      <c r="C184" s="58">
        <f>Input!C184</f>
        <v>0</v>
      </c>
      <c r="D184" s="54">
        <f>Input!D184</f>
        <v>0</v>
      </c>
      <c r="E184" s="53">
        <f>Input!E184</f>
        <v>0</v>
      </c>
      <c r="F184" s="46">
        <f>Input!F184</f>
        <v>0</v>
      </c>
      <c r="G184" s="17">
        <f>Input!G184</f>
        <v>0</v>
      </c>
      <c r="H184" s="46">
        <f>Input!H184</f>
        <v>0</v>
      </c>
      <c r="I184" s="46">
        <f>Input!I184</f>
        <v>0</v>
      </c>
      <c r="J184" s="46">
        <f>Input!J184</f>
        <v>0</v>
      </c>
      <c r="K184" s="46">
        <f>Input!K184</f>
        <v>0</v>
      </c>
      <c r="L184" s="46">
        <f>Input!L184</f>
        <v>0</v>
      </c>
      <c r="M184" s="46">
        <f>Input!M184</f>
        <v>0</v>
      </c>
      <c r="N184" s="46">
        <f>Input!N184</f>
        <v>0</v>
      </c>
    </row>
    <row r="185" spans="1:14" ht="18" customHeight="1" x14ac:dyDescent="0.45">
      <c r="A185" s="26" t="str">
        <f t="shared" si="3"/>
        <v>.</v>
      </c>
      <c r="B185" s="23" t="str">
        <f>IF(OR((ISTEXT(Input!B185)),Input!B185=0),".",Input!B185)</f>
        <v>.</v>
      </c>
      <c r="C185" s="58">
        <f>Input!C185</f>
        <v>0</v>
      </c>
      <c r="D185" s="54">
        <f>Input!D185</f>
        <v>0</v>
      </c>
      <c r="E185" s="53">
        <f>Input!E185</f>
        <v>0</v>
      </c>
      <c r="F185" s="46">
        <f>Input!F185</f>
        <v>0</v>
      </c>
      <c r="G185" s="17">
        <f>Input!G185</f>
        <v>0</v>
      </c>
      <c r="H185" s="46">
        <f>Input!H185</f>
        <v>0</v>
      </c>
      <c r="I185" s="46">
        <f>Input!I185</f>
        <v>0</v>
      </c>
      <c r="J185" s="46">
        <f>Input!J185</f>
        <v>0</v>
      </c>
      <c r="K185" s="46">
        <f>Input!K185</f>
        <v>0</v>
      </c>
      <c r="L185" s="46">
        <f>Input!L185</f>
        <v>0</v>
      </c>
      <c r="M185" s="46">
        <f>Input!M185</f>
        <v>0</v>
      </c>
      <c r="N185" s="46">
        <f>Input!N185</f>
        <v>0</v>
      </c>
    </row>
    <row r="186" spans="1:14" ht="18" customHeight="1" x14ac:dyDescent="0.45">
      <c r="A186" s="26" t="str">
        <f t="shared" si="3"/>
        <v>.</v>
      </c>
      <c r="B186" s="23" t="str">
        <f>IF(OR((ISTEXT(Input!B186)),Input!B186=0),".",Input!B186)</f>
        <v>.</v>
      </c>
      <c r="C186" s="58">
        <f>Input!C186</f>
        <v>0</v>
      </c>
      <c r="D186" s="54">
        <f>Input!D186</f>
        <v>0</v>
      </c>
      <c r="E186" s="53">
        <f>Input!E186</f>
        <v>0</v>
      </c>
      <c r="F186" s="46">
        <f>Input!F186</f>
        <v>0</v>
      </c>
      <c r="G186" s="17">
        <f>Input!G186</f>
        <v>0</v>
      </c>
      <c r="H186" s="46">
        <f>Input!H186</f>
        <v>0</v>
      </c>
      <c r="I186" s="46">
        <f>Input!I186</f>
        <v>0</v>
      </c>
      <c r="J186" s="46">
        <f>Input!J186</f>
        <v>0</v>
      </c>
      <c r="K186" s="46">
        <f>Input!K186</f>
        <v>0</v>
      </c>
      <c r="L186" s="46">
        <f>Input!L186</f>
        <v>0</v>
      </c>
      <c r="M186" s="46">
        <f>Input!M186</f>
        <v>0</v>
      </c>
      <c r="N186" s="46">
        <f>Input!N186</f>
        <v>0</v>
      </c>
    </row>
    <row r="187" spans="1:14" ht="18" customHeight="1" x14ac:dyDescent="0.45">
      <c r="A187" s="26" t="str">
        <f t="shared" si="3"/>
        <v>.</v>
      </c>
      <c r="B187" s="23" t="str">
        <f>IF(OR((ISTEXT(Input!B187)),Input!B187=0),".",Input!B187)</f>
        <v>.</v>
      </c>
      <c r="C187" s="58">
        <f>Input!C187</f>
        <v>0</v>
      </c>
      <c r="D187" s="54">
        <f>Input!D187</f>
        <v>0</v>
      </c>
      <c r="E187" s="53">
        <f>Input!E187</f>
        <v>0</v>
      </c>
      <c r="F187" s="46">
        <f>Input!F187</f>
        <v>0</v>
      </c>
      <c r="G187" s="17">
        <f>Input!G187</f>
        <v>0</v>
      </c>
      <c r="H187" s="46">
        <f>Input!H187</f>
        <v>0</v>
      </c>
      <c r="I187" s="46">
        <f>Input!I187</f>
        <v>0</v>
      </c>
      <c r="J187" s="46">
        <f>Input!J187</f>
        <v>0</v>
      </c>
      <c r="K187" s="46">
        <f>Input!K187</f>
        <v>0</v>
      </c>
      <c r="L187" s="46">
        <f>Input!L187</f>
        <v>0</v>
      </c>
      <c r="M187" s="46">
        <f>Input!M187</f>
        <v>0</v>
      </c>
      <c r="N187" s="46">
        <f>Input!N187</f>
        <v>0</v>
      </c>
    </row>
    <row r="188" spans="1:14" ht="18" customHeight="1" x14ac:dyDescent="0.45">
      <c r="A188" s="26" t="str">
        <f t="shared" si="3"/>
        <v>.</v>
      </c>
      <c r="B188" s="23" t="str">
        <f>IF(OR((ISTEXT(Input!B188)),Input!B188=0),".",Input!B188)</f>
        <v>.</v>
      </c>
      <c r="C188" s="58">
        <f>Input!C188</f>
        <v>0</v>
      </c>
      <c r="D188" s="54">
        <f>Input!D188</f>
        <v>0</v>
      </c>
      <c r="E188" s="53">
        <f>Input!E188</f>
        <v>0</v>
      </c>
      <c r="F188" s="46">
        <f>Input!F188</f>
        <v>0</v>
      </c>
      <c r="G188" s="17">
        <f>Input!G188</f>
        <v>0</v>
      </c>
      <c r="H188" s="46">
        <f>Input!H188</f>
        <v>0</v>
      </c>
      <c r="I188" s="46">
        <f>Input!I188</f>
        <v>0</v>
      </c>
      <c r="J188" s="46">
        <f>Input!J188</f>
        <v>0</v>
      </c>
      <c r="K188" s="46">
        <f>Input!K188</f>
        <v>0</v>
      </c>
      <c r="L188" s="46">
        <f>Input!L188</f>
        <v>0</v>
      </c>
      <c r="M188" s="46">
        <f>Input!M188</f>
        <v>0</v>
      </c>
      <c r="N188" s="46">
        <f>Input!N188</f>
        <v>0</v>
      </c>
    </row>
    <row r="189" spans="1:14" ht="18" customHeight="1" x14ac:dyDescent="0.45">
      <c r="A189" s="26" t="str">
        <f t="shared" si="3"/>
        <v>.</v>
      </c>
      <c r="B189" s="23" t="str">
        <f>IF(OR((ISTEXT(Input!B189)),Input!B189=0),".",Input!B189)</f>
        <v>.</v>
      </c>
      <c r="C189" s="58">
        <f>Input!C189</f>
        <v>0</v>
      </c>
      <c r="D189" s="54">
        <f>Input!D189</f>
        <v>0</v>
      </c>
      <c r="E189" s="53">
        <f>Input!E189</f>
        <v>0</v>
      </c>
      <c r="F189" s="46">
        <f>Input!F189</f>
        <v>0</v>
      </c>
      <c r="G189" s="17">
        <f>Input!G189</f>
        <v>0</v>
      </c>
      <c r="H189" s="46">
        <f>Input!H189</f>
        <v>0</v>
      </c>
      <c r="I189" s="46">
        <f>Input!I189</f>
        <v>0</v>
      </c>
      <c r="J189" s="46">
        <f>Input!J189</f>
        <v>0</v>
      </c>
      <c r="K189" s="46">
        <f>Input!K189</f>
        <v>0</v>
      </c>
      <c r="L189" s="46">
        <f>Input!L189</f>
        <v>0</v>
      </c>
      <c r="M189" s="46">
        <f>Input!M189</f>
        <v>0</v>
      </c>
      <c r="N189" s="46">
        <f>Input!N189</f>
        <v>0</v>
      </c>
    </row>
    <row r="190" spans="1:14" ht="18" customHeight="1" x14ac:dyDescent="0.45">
      <c r="A190" s="26" t="str">
        <f t="shared" si="3"/>
        <v>.</v>
      </c>
      <c r="B190" s="23" t="str">
        <f>IF(OR((ISTEXT(Input!B190)),Input!B190=0),".",Input!B190)</f>
        <v>.</v>
      </c>
      <c r="C190" s="58">
        <f>Input!C190</f>
        <v>0</v>
      </c>
      <c r="D190" s="54">
        <f>Input!D190</f>
        <v>0</v>
      </c>
      <c r="E190" s="53">
        <f>Input!E190</f>
        <v>0</v>
      </c>
      <c r="F190" s="46">
        <f>Input!F190</f>
        <v>0</v>
      </c>
      <c r="G190" s="17">
        <f>Input!G190</f>
        <v>0</v>
      </c>
      <c r="H190" s="46">
        <f>Input!H190</f>
        <v>0</v>
      </c>
      <c r="I190" s="46">
        <f>Input!I190</f>
        <v>0</v>
      </c>
      <c r="J190" s="46">
        <f>Input!J190</f>
        <v>0</v>
      </c>
      <c r="K190" s="46">
        <f>Input!K190</f>
        <v>0</v>
      </c>
      <c r="L190" s="46">
        <f>Input!L190</f>
        <v>0</v>
      </c>
      <c r="M190" s="46">
        <f>Input!M190</f>
        <v>0</v>
      </c>
      <c r="N190" s="46">
        <f>Input!N190</f>
        <v>0</v>
      </c>
    </row>
    <row r="191" spans="1:14" ht="18" customHeight="1" x14ac:dyDescent="0.45">
      <c r="A191" s="26" t="str">
        <f t="shared" si="3"/>
        <v>.</v>
      </c>
      <c r="B191" s="23" t="str">
        <f>IF(OR((ISTEXT(Input!B191)),Input!B191=0),".",Input!B191)</f>
        <v>.</v>
      </c>
      <c r="C191" s="58">
        <f>Input!C191</f>
        <v>0</v>
      </c>
      <c r="D191" s="54">
        <f>Input!D191</f>
        <v>0</v>
      </c>
      <c r="E191" s="53">
        <f>Input!E191</f>
        <v>0</v>
      </c>
      <c r="F191" s="46">
        <f>Input!F191</f>
        <v>0</v>
      </c>
      <c r="G191" s="17">
        <f>Input!G191</f>
        <v>0</v>
      </c>
      <c r="H191" s="46">
        <f>Input!H191</f>
        <v>0</v>
      </c>
      <c r="I191" s="46">
        <f>Input!I191</f>
        <v>0</v>
      </c>
      <c r="J191" s="46">
        <f>Input!J191</f>
        <v>0</v>
      </c>
      <c r="K191" s="46">
        <f>Input!K191</f>
        <v>0</v>
      </c>
      <c r="L191" s="46">
        <f>Input!L191</f>
        <v>0</v>
      </c>
      <c r="M191" s="46">
        <f>Input!M191</f>
        <v>0</v>
      </c>
      <c r="N191" s="46">
        <f>Input!N191</f>
        <v>0</v>
      </c>
    </row>
    <row r="192" spans="1:14" ht="18" customHeight="1" x14ac:dyDescent="0.45">
      <c r="A192" s="26" t="str">
        <f t="shared" si="3"/>
        <v>.</v>
      </c>
      <c r="B192" s="23" t="str">
        <f>IF(OR((ISTEXT(Input!B192)),Input!B192=0),".",Input!B192)</f>
        <v>.</v>
      </c>
      <c r="C192" s="58">
        <f>Input!C192</f>
        <v>0</v>
      </c>
      <c r="D192" s="54">
        <f>Input!D192</f>
        <v>0</v>
      </c>
      <c r="E192" s="53">
        <f>Input!E192</f>
        <v>0</v>
      </c>
      <c r="F192" s="46">
        <f>Input!F192</f>
        <v>0</v>
      </c>
      <c r="G192" s="17">
        <f>Input!G192</f>
        <v>0</v>
      </c>
      <c r="H192" s="46">
        <f>Input!H192</f>
        <v>0</v>
      </c>
      <c r="I192" s="46">
        <f>Input!I192</f>
        <v>0</v>
      </c>
      <c r="J192" s="46">
        <f>Input!J192</f>
        <v>0</v>
      </c>
      <c r="K192" s="46">
        <f>Input!K192</f>
        <v>0</v>
      </c>
      <c r="L192" s="46">
        <f>Input!L192</f>
        <v>0</v>
      </c>
      <c r="M192" s="46">
        <f>Input!M192</f>
        <v>0</v>
      </c>
      <c r="N192" s="46">
        <f>Input!N192</f>
        <v>0</v>
      </c>
    </row>
    <row r="193" spans="1:14" ht="18" customHeight="1" x14ac:dyDescent="0.45">
      <c r="A193" s="26" t="str">
        <f t="shared" si="3"/>
        <v>.</v>
      </c>
      <c r="B193" s="23" t="str">
        <f>IF(OR((ISTEXT(Input!B193)),Input!B193=0),".",Input!B193)</f>
        <v>.</v>
      </c>
      <c r="C193" s="58">
        <f>Input!C193</f>
        <v>0</v>
      </c>
      <c r="D193" s="54">
        <f>Input!D193</f>
        <v>0</v>
      </c>
      <c r="E193" s="53">
        <f>Input!E193</f>
        <v>0</v>
      </c>
      <c r="F193" s="46">
        <f>Input!F193</f>
        <v>0</v>
      </c>
      <c r="G193" s="17">
        <f>Input!G193</f>
        <v>0</v>
      </c>
      <c r="H193" s="46">
        <f>Input!H193</f>
        <v>0</v>
      </c>
      <c r="I193" s="46">
        <f>Input!I193</f>
        <v>0</v>
      </c>
      <c r="J193" s="46">
        <f>Input!J193</f>
        <v>0</v>
      </c>
      <c r="K193" s="46">
        <f>Input!K193</f>
        <v>0</v>
      </c>
      <c r="L193" s="46">
        <f>Input!L193</f>
        <v>0</v>
      </c>
      <c r="M193" s="46">
        <f>Input!M193</f>
        <v>0</v>
      </c>
      <c r="N193" s="46">
        <f>Input!N193</f>
        <v>0</v>
      </c>
    </row>
    <row r="194" spans="1:14" ht="18" customHeight="1" x14ac:dyDescent="0.45">
      <c r="A194" s="26" t="str">
        <f t="shared" si="3"/>
        <v>.</v>
      </c>
      <c r="B194" s="23" t="str">
        <f>IF(OR((ISTEXT(Input!B194)),Input!B194=0),".",Input!B194)</f>
        <v>.</v>
      </c>
      <c r="C194" s="58">
        <f>Input!C194</f>
        <v>0</v>
      </c>
      <c r="D194" s="54">
        <f>Input!D194</f>
        <v>0</v>
      </c>
      <c r="E194" s="53">
        <f>Input!E194</f>
        <v>0</v>
      </c>
      <c r="F194" s="46">
        <f>Input!F194</f>
        <v>0</v>
      </c>
      <c r="G194" s="17">
        <f>Input!G194</f>
        <v>0</v>
      </c>
      <c r="H194" s="46">
        <f>Input!H194</f>
        <v>0</v>
      </c>
      <c r="I194" s="46">
        <f>Input!I194</f>
        <v>0</v>
      </c>
      <c r="J194" s="46">
        <f>Input!J194</f>
        <v>0</v>
      </c>
      <c r="K194" s="46">
        <f>Input!K194</f>
        <v>0</v>
      </c>
      <c r="L194" s="46">
        <f>Input!L194</f>
        <v>0</v>
      </c>
      <c r="M194" s="46">
        <f>Input!M194</f>
        <v>0</v>
      </c>
      <c r="N194" s="46">
        <f>Input!N194</f>
        <v>0</v>
      </c>
    </row>
    <row r="195" spans="1:14" ht="18" customHeight="1" x14ac:dyDescent="0.45">
      <c r="A195" s="26" t="str">
        <f t="shared" si="3"/>
        <v>.</v>
      </c>
      <c r="B195" s="23" t="str">
        <f>IF(OR((ISTEXT(Input!B195)),Input!B195=0),".",Input!B195)</f>
        <v>.</v>
      </c>
      <c r="C195" s="58">
        <f>Input!C195</f>
        <v>0</v>
      </c>
      <c r="D195" s="54">
        <f>Input!D195</f>
        <v>0</v>
      </c>
      <c r="E195" s="53">
        <f>Input!E195</f>
        <v>0</v>
      </c>
      <c r="F195" s="46">
        <f>Input!F195</f>
        <v>0</v>
      </c>
      <c r="G195" s="17">
        <f>Input!G195</f>
        <v>0</v>
      </c>
      <c r="H195" s="46">
        <f>Input!H195</f>
        <v>0</v>
      </c>
      <c r="I195" s="46">
        <f>Input!I195</f>
        <v>0</v>
      </c>
      <c r="J195" s="46">
        <f>Input!J195</f>
        <v>0</v>
      </c>
      <c r="K195" s="46">
        <f>Input!K195</f>
        <v>0</v>
      </c>
      <c r="L195" s="46">
        <f>Input!L195</f>
        <v>0</v>
      </c>
      <c r="M195" s="46">
        <f>Input!M195</f>
        <v>0</v>
      </c>
      <c r="N195" s="46">
        <f>Input!N195</f>
        <v>0</v>
      </c>
    </row>
    <row r="196" spans="1:14" ht="18" customHeight="1" x14ac:dyDescent="0.45">
      <c r="A196" s="26" t="str">
        <f t="shared" si="3"/>
        <v>.</v>
      </c>
      <c r="B196" s="23" t="str">
        <f>IF(OR((ISTEXT(Input!B196)),Input!B196=0),".",Input!B196)</f>
        <v>.</v>
      </c>
      <c r="C196" s="58">
        <f>Input!C196</f>
        <v>0</v>
      </c>
      <c r="D196" s="54">
        <f>Input!D196</f>
        <v>0</v>
      </c>
      <c r="E196" s="53">
        <f>Input!E196</f>
        <v>0</v>
      </c>
      <c r="F196" s="46">
        <f>Input!F196</f>
        <v>0</v>
      </c>
      <c r="G196" s="17">
        <f>Input!G196</f>
        <v>0</v>
      </c>
      <c r="H196" s="46">
        <f>Input!H196</f>
        <v>0</v>
      </c>
      <c r="I196" s="46">
        <f>Input!I196</f>
        <v>0</v>
      </c>
      <c r="J196" s="46">
        <f>Input!J196</f>
        <v>0</v>
      </c>
      <c r="K196" s="46">
        <f>Input!K196</f>
        <v>0</v>
      </c>
      <c r="L196" s="46">
        <f>Input!L196</f>
        <v>0</v>
      </c>
      <c r="M196" s="46">
        <f>Input!M196</f>
        <v>0</v>
      </c>
      <c r="N196" s="46">
        <f>Input!N196</f>
        <v>0</v>
      </c>
    </row>
    <row r="197" spans="1:14" ht="18" customHeight="1" x14ac:dyDescent="0.45">
      <c r="A197" s="26" t="str">
        <f t="shared" si="3"/>
        <v>.</v>
      </c>
      <c r="B197" s="23" t="str">
        <f>IF(OR((ISTEXT(Input!B197)),Input!B197=0),".",Input!B197)</f>
        <v>.</v>
      </c>
      <c r="C197" s="58">
        <f>Input!C197</f>
        <v>0</v>
      </c>
      <c r="D197" s="54">
        <f>Input!D197</f>
        <v>0</v>
      </c>
      <c r="E197" s="53">
        <f>Input!E197</f>
        <v>0</v>
      </c>
      <c r="F197" s="46">
        <f>Input!F197</f>
        <v>0</v>
      </c>
      <c r="G197" s="17">
        <f>Input!G197</f>
        <v>0</v>
      </c>
      <c r="H197" s="46">
        <f>Input!H197</f>
        <v>0</v>
      </c>
      <c r="I197" s="46">
        <f>Input!I197</f>
        <v>0</v>
      </c>
      <c r="J197" s="46">
        <f>Input!J197</f>
        <v>0</v>
      </c>
      <c r="K197" s="46">
        <f>Input!K197</f>
        <v>0</v>
      </c>
      <c r="L197" s="46">
        <f>Input!L197</f>
        <v>0</v>
      </c>
      <c r="M197" s="46">
        <f>Input!M197</f>
        <v>0</v>
      </c>
      <c r="N197" s="46">
        <f>Input!N197</f>
        <v>0</v>
      </c>
    </row>
    <row r="198" spans="1:14" ht="18" customHeight="1" x14ac:dyDescent="0.45">
      <c r="A198" s="26" t="str">
        <f t="shared" si="3"/>
        <v>.</v>
      </c>
      <c r="B198" s="23" t="str">
        <f>IF(OR((ISTEXT(Input!B198)),Input!B198=0),".",Input!B198)</f>
        <v>.</v>
      </c>
      <c r="C198" s="58">
        <f>Input!C198</f>
        <v>0</v>
      </c>
      <c r="D198" s="54">
        <f>Input!D198</f>
        <v>0</v>
      </c>
      <c r="E198" s="53">
        <f>Input!E198</f>
        <v>0</v>
      </c>
      <c r="F198" s="46">
        <f>Input!F198</f>
        <v>0</v>
      </c>
      <c r="G198" s="17">
        <f>Input!G198</f>
        <v>0</v>
      </c>
      <c r="H198" s="46">
        <f>Input!H198</f>
        <v>0</v>
      </c>
      <c r="I198" s="46">
        <f>Input!I198</f>
        <v>0</v>
      </c>
      <c r="J198" s="46">
        <f>Input!J198</f>
        <v>0</v>
      </c>
      <c r="K198" s="46">
        <f>Input!K198</f>
        <v>0</v>
      </c>
      <c r="L198" s="46">
        <f>Input!L198</f>
        <v>0</v>
      </c>
      <c r="M198" s="46">
        <f>Input!M198</f>
        <v>0</v>
      </c>
      <c r="N198" s="46">
        <f>Input!N198</f>
        <v>0</v>
      </c>
    </row>
    <row r="199" spans="1:14" ht="18" customHeight="1" x14ac:dyDescent="0.45">
      <c r="A199" s="26" t="str">
        <f t="shared" si="3"/>
        <v>.</v>
      </c>
      <c r="B199" s="23" t="str">
        <f>IF(OR((ISTEXT(Input!B199)),Input!B199=0),".",Input!B199)</f>
        <v>.</v>
      </c>
      <c r="C199" s="58">
        <f>Input!C199</f>
        <v>0</v>
      </c>
      <c r="D199" s="54">
        <f>Input!D199</f>
        <v>0</v>
      </c>
      <c r="E199" s="53">
        <f>Input!E199</f>
        <v>0</v>
      </c>
      <c r="F199" s="46">
        <f>Input!F199</f>
        <v>0</v>
      </c>
      <c r="G199" s="17">
        <f>Input!G199</f>
        <v>0</v>
      </c>
      <c r="H199" s="46">
        <f>Input!H199</f>
        <v>0</v>
      </c>
      <c r="I199" s="46">
        <f>Input!I199</f>
        <v>0</v>
      </c>
      <c r="J199" s="46">
        <f>Input!J199</f>
        <v>0</v>
      </c>
      <c r="K199" s="46">
        <f>Input!K199</f>
        <v>0</v>
      </c>
      <c r="L199" s="46">
        <f>Input!L199</f>
        <v>0</v>
      </c>
      <c r="M199" s="46">
        <f>Input!M199</f>
        <v>0</v>
      </c>
      <c r="N199" s="46">
        <f>Input!N199</f>
        <v>0</v>
      </c>
    </row>
    <row r="200" spans="1:14" ht="18" customHeight="1" x14ac:dyDescent="0.45">
      <c r="A200" s="26" t="str">
        <f t="shared" si="3"/>
        <v>.</v>
      </c>
      <c r="B200" s="23" t="str">
        <f>IF(OR((ISTEXT(Input!B200)),Input!B200=0),".",Input!B200)</f>
        <v>.</v>
      </c>
      <c r="C200" s="58">
        <f>Input!C200</f>
        <v>0</v>
      </c>
      <c r="D200" s="54">
        <f>Input!D200</f>
        <v>0</v>
      </c>
      <c r="E200" s="53">
        <f>Input!E200</f>
        <v>0</v>
      </c>
      <c r="F200" s="46">
        <f>Input!F200</f>
        <v>0</v>
      </c>
      <c r="G200" s="17">
        <f>Input!G200</f>
        <v>0</v>
      </c>
      <c r="H200" s="46">
        <f>Input!H200</f>
        <v>0</v>
      </c>
      <c r="I200" s="46">
        <f>Input!I200</f>
        <v>0</v>
      </c>
      <c r="J200" s="46">
        <f>Input!J200</f>
        <v>0</v>
      </c>
      <c r="K200" s="46">
        <f>Input!K200</f>
        <v>0</v>
      </c>
      <c r="L200" s="46">
        <f>Input!L200</f>
        <v>0</v>
      </c>
      <c r="M200" s="46">
        <f>Input!M200</f>
        <v>0</v>
      </c>
      <c r="N200" s="46">
        <f>Input!N200</f>
        <v>0</v>
      </c>
    </row>
    <row r="201" spans="1:14" ht="18" customHeight="1" x14ac:dyDescent="0.45">
      <c r="A201" s="26" t="str">
        <f t="shared" si="3"/>
        <v>.</v>
      </c>
      <c r="B201" s="23" t="str">
        <f>IF(OR((ISTEXT(Input!B201)),Input!B201=0),".",Input!B201)</f>
        <v>.</v>
      </c>
      <c r="C201" s="58">
        <f>Input!C201</f>
        <v>0</v>
      </c>
      <c r="D201" s="54">
        <f>Input!D201</f>
        <v>0</v>
      </c>
      <c r="E201" s="53">
        <f>Input!E201</f>
        <v>0</v>
      </c>
      <c r="F201" s="46">
        <f>Input!F201</f>
        <v>0</v>
      </c>
      <c r="G201" s="17">
        <f>Input!G201</f>
        <v>0</v>
      </c>
      <c r="H201" s="46">
        <f>Input!H201</f>
        <v>0</v>
      </c>
      <c r="I201" s="46">
        <f>Input!I201</f>
        <v>0</v>
      </c>
      <c r="J201" s="46">
        <f>Input!J201</f>
        <v>0</v>
      </c>
      <c r="K201" s="46">
        <f>Input!K201</f>
        <v>0</v>
      </c>
      <c r="L201" s="46">
        <f>Input!L201</f>
        <v>0</v>
      </c>
      <c r="M201" s="46">
        <f>Input!M201</f>
        <v>0</v>
      </c>
      <c r="N201" s="46">
        <f>Input!N201</f>
        <v>0</v>
      </c>
    </row>
    <row r="202" spans="1:14" ht="18" customHeight="1" x14ac:dyDescent="0.45">
      <c r="A202" s="26" t="str">
        <f t="shared" si="3"/>
        <v>.</v>
      </c>
      <c r="B202" s="23" t="str">
        <f>IF(OR((ISTEXT(Input!B202)),Input!B202=0),".",Input!B202)</f>
        <v>.</v>
      </c>
      <c r="C202" s="58">
        <f>Input!C202</f>
        <v>0</v>
      </c>
      <c r="D202" s="54">
        <f>Input!D202</f>
        <v>0</v>
      </c>
      <c r="E202" s="53">
        <f>Input!E202</f>
        <v>0</v>
      </c>
      <c r="F202" s="46">
        <f>Input!F202</f>
        <v>0</v>
      </c>
      <c r="G202" s="17">
        <f>Input!G202</f>
        <v>0</v>
      </c>
      <c r="H202" s="46">
        <f>Input!H202</f>
        <v>0</v>
      </c>
      <c r="I202" s="46">
        <f>Input!I202</f>
        <v>0</v>
      </c>
      <c r="J202" s="46">
        <f>Input!J202</f>
        <v>0</v>
      </c>
      <c r="K202" s="46">
        <f>Input!K202</f>
        <v>0</v>
      </c>
      <c r="L202" s="46">
        <f>Input!L202</f>
        <v>0</v>
      </c>
      <c r="M202" s="46">
        <f>Input!M202</f>
        <v>0</v>
      </c>
      <c r="N202" s="46">
        <f>Input!N202</f>
        <v>0</v>
      </c>
    </row>
    <row r="203" spans="1:14" ht="18" customHeight="1" x14ac:dyDescent="0.45">
      <c r="A203" s="26" t="str">
        <f t="shared" si="3"/>
        <v>.</v>
      </c>
      <c r="B203" s="23" t="str">
        <f>IF(OR((ISTEXT(Input!B203)),Input!B203=0),".",Input!B203)</f>
        <v>.</v>
      </c>
      <c r="C203" s="58">
        <f>Input!C203</f>
        <v>0</v>
      </c>
      <c r="D203" s="54">
        <f>Input!D203</f>
        <v>0</v>
      </c>
      <c r="E203" s="53">
        <f>Input!E203</f>
        <v>0</v>
      </c>
      <c r="F203" s="46">
        <f>Input!F203</f>
        <v>0</v>
      </c>
      <c r="G203" s="17">
        <f>Input!G203</f>
        <v>0</v>
      </c>
      <c r="H203" s="46">
        <f>Input!H203</f>
        <v>0</v>
      </c>
      <c r="I203" s="46">
        <f>Input!I203</f>
        <v>0</v>
      </c>
      <c r="J203" s="46">
        <f>Input!J203</f>
        <v>0</v>
      </c>
      <c r="K203" s="46">
        <f>Input!K203</f>
        <v>0</v>
      </c>
      <c r="L203" s="46">
        <f>Input!L203</f>
        <v>0</v>
      </c>
      <c r="M203" s="46">
        <f>Input!M203</f>
        <v>0</v>
      </c>
      <c r="N203" s="46">
        <f>Input!N203</f>
        <v>0</v>
      </c>
    </row>
    <row r="204" spans="1:14" ht="18" customHeight="1" x14ac:dyDescent="0.45">
      <c r="A204" s="26" t="str">
        <f t="shared" si="3"/>
        <v>.</v>
      </c>
      <c r="B204" s="23" t="str">
        <f>IF(OR((ISTEXT(Input!B204)),Input!B204=0),".",Input!B204)</f>
        <v>.</v>
      </c>
      <c r="C204" s="58">
        <f>Input!C204</f>
        <v>0</v>
      </c>
      <c r="D204" s="54">
        <f>Input!D204</f>
        <v>0</v>
      </c>
      <c r="E204" s="53">
        <f>Input!E204</f>
        <v>0</v>
      </c>
      <c r="F204" s="46">
        <f>Input!F204</f>
        <v>0</v>
      </c>
      <c r="G204" s="17">
        <f>Input!G204</f>
        <v>0</v>
      </c>
      <c r="H204" s="46">
        <f>Input!H204</f>
        <v>0</v>
      </c>
      <c r="I204" s="46">
        <f>Input!I204</f>
        <v>0</v>
      </c>
      <c r="J204" s="46">
        <f>Input!J204</f>
        <v>0</v>
      </c>
      <c r="K204" s="46">
        <f>Input!K204</f>
        <v>0</v>
      </c>
      <c r="L204" s="46">
        <f>Input!L204</f>
        <v>0</v>
      </c>
      <c r="M204" s="46">
        <f>Input!M204</f>
        <v>0</v>
      </c>
      <c r="N204" s="46">
        <f>Input!N204</f>
        <v>0</v>
      </c>
    </row>
    <row r="205" spans="1:14" ht="18" customHeight="1" x14ac:dyDescent="0.45">
      <c r="A205" s="26" t="str">
        <f t="shared" si="3"/>
        <v>.</v>
      </c>
      <c r="B205" s="23" t="str">
        <f>IF(OR((ISTEXT(Input!B205)),Input!B205=0),".",Input!B205)</f>
        <v>.</v>
      </c>
      <c r="C205" s="58">
        <f>Input!C205</f>
        <v>0</v>
      </c>
      <c r="D205" s="54">
        <f>Input!D205</f>
        <v>0</v>
      </c>
      <c r="E205" s="53">
        <f>Input!E205</f>
        <v>0</v>
      </c>
      <c r="F205" s="46">
        <f>Input!F205</f>
        <v>0</v>
      </c>
      <c r="G205" s="17">
        <f>Input!G205</f>
        <v>0</v>
      </c>
      <c r="H205" s="46">
        <f>Input!H205</f>
        <v>0</v>
      </c>
      <c r="I205" s="46">
        <f>Input!I205</f>
        <v>0</v>
      </c>
      <c r="J205" s="46">
        <f>Input!J205</f>
        <v>0</v>
      </c>
      <c r="K205" s="46">
        <f>Input!K205</f>
        <v>0</v>
      </c>
      <c r="L205" s="46">
        <f>Input!L205</f>
        <v>0</v>
      </c>
      <c r="M205" s="46">
        <f>Input!M205</f>
        <v>0</v>
      </c>
      <c r="N205" s="46">
        <f>Input!N205</f>
        <v>0</v>
      </c>
    </row>
    <row r="206" spans="1:14" ht="18" customHeight="1" x14ac:dyDescent="0.45">
      <c r="A206" s="26" t="str">
        <f t="shared" si="3"/>
        <v>.</v>
      </c>
      <c r="B206" s="23" t="str">
        <f>IF(OR((ISTEXT(Input!B206)),Input!B206=0),".",Input!B206)</f>
        <v>.</v>
      </c>
      <c r="C206" s="58">
        <f>Input!C206</f>
        <v>0</v>
      </c>
      <c r="D206" s="54">
        <f>Input!D206</f>
        <v>0</v>
      </c>
      <c r="E206" s="53">
        <f>Input!E206</f>
        <v>0</v>
      </c>
      <c r="F206" s="46">
        <f>Input!F206</f>
        <v>0</v>
      </c>
      <c r="G206" s="17">
        <f>Input!G206</f>
        <v>0</v>
      </c>
      <c r="H206" s="46">
        <f>Input!H206</f>
        <v>0</v>
      </c>
      <c r="I206" s="46">
        <f>Input!I206</f>
        <v>0</v>
      </c>
      <c r="J206" s="46">
        <f>Input!J206</f>
        <v>0</v>
      </c>
      <c r="K206" s="46">
        <f>Input!K206</f>
        <v>0</v>
      </c>
      <c r="L206" s="46">
        <f>Input!L206</f>
        <v>0</v>
      </c>
      <c r="M206" s="46">
        <f>Input!M206</f>
        <v>0</v>
      </c>
      <c r="N206" s="46">
        <f>Input!N206</f>
        <v>0</v>
      </c>
    </row>
    <row r="207" spans="1:14" ht="18" customHeight="1" x14ac:dyDescent="0.45">
      <c r="A207" s="26" t="str">
        <f t="shared" si="3"/>
        <v>.</v>
      </c>
      <c r="B207" s="23" t="str">
        <f>IF(OR((ISTEXT(Input!B207)),Input!B207=0),".",Input!B207)</f>
        <v>.</v>
      </c>
      <c r="C207" s="58">
        <f>Input!C207</f>
        <v>0</v>
      </c>
      <c r="D207" s="54">
        <f>Input!D207</f>
        <v>0</v>
      </c>
      <c r="E207" s="53">
        <f>Input!E207</f>
        <v>0</v>
      </c>
      <c r="F207" s="46">
        <f>Input!F207</f>
        <v>0</v>
      </c>
      <c r="G207" s="17">
        <f>Input!G207</f>
        <v>0</v>
      </c>
      <c r="H207" s="46">
        <f>Input!H207</f>
        <v>0</v>
      </c>
      <c r="I207" s="46">
        <f>Input!I207</f>
        <v>0</v>
      </c>
      <c r="J207" s="46">
        <f>Input!J207</f>
        <v>0</v>
      </c>
      <c r="K207" s="46">
        <f>Input!K207</f>
        <v>0</v>
      </c>
      <c r="L207" s="46">
        <f>Input!L207</f>
        <v>0</v>
      </c>
      <c r="M207" s="46">
        <f>Input!M207</f>
        <v>0</v>
      </c>
      <c r="N207" s="46">
        <f>Input!N207</f>
        <v>0</v>
      </c>
    </row>
    <row r="208" spans="1:14" ht="18" customHeight="1" x14ac:dyDescent="0.45">
      <c r="A208" s="26" t="str">
        <f t="shared" si="3"/>
        <v>.</v>
      </c>
      <c r="B208" s="23" t="str">
        <f>IF(OR((ISTEXT(Input!B208)),Input!B208=0),".",Input!B208)</f>
        <v>.</v>
      </c>
      <c r="C208" s="58">
        <f>Input!C208</f>
        <v>0</v>
      </c>
      <c r="D208" s="54">
        <f>Input!D208</f>
        <v>0</v>
      </c>
      <c r="E208" s="53">
        <f>Input!E208</f>
        <v>0</v>
      </c>
      <c r="F208" s="46">
        <f>Input!F208</f>
        <v>0</v>
      </c>
      <c r="G208" s="17">
        <f>Input!G208</f>
        <v>0</v>
      </c>
      <c r="H208" s="46">
        <f>Input!H208</f>
        <v>0</v>
      </c>
      <c r="I208" s="46">
        <f>Input!I208</f>
        <v>0</v>
      </c>
      <c r="J208" s="46">
        <f>Input!J208</f>
        <v>0</v>
      </c>
      <c r="K208" s="46">
        <f>Input!K208</f>
        <v>0</v>
      </c>
      <c r="L208" s="46">
        <f>Input!L208</f>
        <v>0</v>
      </c>
      <c r="M208" s="46">
        <f>Input!M208</f>
        <v>0</v>
      </c>
      <c r="N208" s="46">
        <f>Input!N208</f>
        <v>0</v>
      </c>
    </row>
    <row r="209" spans="1:14" ht="18" customHeight="1" x14ac:dyDescent="0.45">
      <c r="A209" s="26" t="str">
        <f t="shared" si="3"/>
        <v>.</v>
      </c>
      <c r="B209" s="23" t="str">
        <f>IF(OR((ISTEXT(Input!B209)),Input!B209=0),".",Input!B209)</f>
        <v>.</v>
      </c>
      <c r="C209" s="58">
        <f>Input!C209</f>
        <v>0</v>
      </c>
      <c r="D209" s="54">
        <f>Input!D209</f>
        <v>0</v>
      </c>
      <c r="E209" s="53">
        <f>Input!E209</f>
        <v>0</v>
      </c>
      <c r="F209" s="46">
        <f>Input!F209</f>
        <v>0</v>
      </c>
      <c r="G209" s="17">
        <f>Input!G209</f>
        <v>0</v>
      </c>
      <c r="H209" s="46">
        <f>Input!H209</f>
        <v>0</v>
      </c>
      <c r="I209" s="46">
        <f>Input!I209</f>
        <v>0</v>
      </c>
      <c r="J209" s="46">
        <f>Input!J209</f>
        <v>0</v>
      </c>
      <c r="K209" s="46">
        <f>Input!K209</f>
        <v>0</v>
      </c>
      <c r="L209" s="46">
        <f>Input!L209</f>
        <v>0</v>
      </c>
      <c r="M209" s="46">
        <f>Input!M209</f>
        <v>0</v>
      </c>
      <c r="N209" s="46">
        <f>Input!N209</f>
        <v>0</v>
      </c>
    </row>
    <row r="210" spans="1:14" ht="18" customHeight="1" x14ac:dyDescent="0.45">
      <c r="A210" s="26" t="str">
        <f t="shared" si="3"/>
        <v>.</v>
      </c>
      <c r="B210" s="23" t="str">
        <f>IF(OR((ISTEXT(Input!B210)),Input!B210=0),".",Input!B210)</f>
        <v>.</v>
      </c>
      <c r="C210" s="58">
        <f>Input!C210</f>
        <v>0</v>
      </c>
      <c r="D210" s="54">
        <f>Input!D210</f>
        <v>0</v>
      </c>
      <c r="E210" s="53">
        <f>Input!E210</f>
        <v>0</v>
      </c>
      <c r="F210" s="46">
        <f>Input!F210</f>
        <v>0</v>
      </c>
      <c r="G210" s="17">
        <f>Input!G210</f>
        <v>0</v>
      </c>
      <c r="H210" s="46">
        <f>Input!H210</f>
        <v>0</v>
      </c>
      <c r="I210" s="46">
        <f>Input!I210</f>
        <v>0</v>
      </c>
      <c r="J210" s="46">
        <f>Input!J210</f>
        <v>0</v>
      </c>
      <c r="K210" s="46">
        <f>Input!K210</f>
        <v>0</v>
      </c>
      <c r="L210" s="46">
        <f>Input!L210</f>
        <v>0</v>
      </c>
      <c r="M210" s="46">
        <f>Input!M210</f>
        <v>0</v>
      </c>
      <c r="N210" s="46">
        <f>Input!N210</f>
        <v>0</v>
      </c>
    </row>
    <row r="211" spans="1:14" ht="18" customHeight="1" x14ac:dyDescent="0.45">
      <c r="A211" s="26" t="str">
        <f t="shared" si="3"/>
        <v>.</v>
      </c>
      <c r="B211" s="23" t="str">
        <f>IF(OR((ISTEXT(Input!B211)),Input!B211=0),".",Input!B211)</f>
        <v>.</v>
      </c>
      <c r="C211" s="58">
        <f>Input!C211</f>
        <v>0</v>
      </c>
      <c r="D211" s="54">
        <f>Input!D211</f>
        <v>0</v>
      </c>
      <c r="E211" s="53">
        <f>Input!E211</f>
        <v>0</v>
      </c>
      <c r="F211" s="46">
        <f>Input!F211</f>
        <v>0</v>
      </c>
      <c r="G211" s="17">
        <f>Input!G211</f>
        <v>0</v>
      </c>
      <c r="H211" s="46">
        <f>Input!H211</f>
        <v>0</v>
      </c>
      <c r="I211" s="46">
        <f>Input!I211</f>
        <v>0</v>
      </c>
      <c r="J211" s="46">
        <f>Input!J211</f>
        <v>0</v>
      </c>
      <c r="K211" s="46">
        <f>Input!K211</f>
        <v>0</v>
      </c>
      <c r="L211" s="46">
        <f>Input!L211</f>
        <v>0</v>
      </c>
      <c r="M211" s="46">
        <f>Input!M211</f>
        <v>0</v>
      </c>
      <c r="N211" s="46">
        <f>Input!N211</f>
        <v>0</v>
      </c>
    </row>
    <row r="212" spans="1:14" ht="18" customHeight="1" x14ac:dyDescent="0.45">
      <c r="A212" s="26" t="str">
        <f t="shared" si="3"/>
        <v>.</v>
      </c>
      <c r="B212" s="23" t="str">
        <f>IF(OR((ISTEXT(Input!B212)),Input!B212=0),".",Input!B212)</f>
        <v>.</v>
      </c>
      <c r="C212" s="58">
        <f>Input!C212</f>
        <v>0</v>
      </c>
      <c r="D212" s="54">
        <f>Input!D212</f>
        <v>0</v>
      </c>
      <c r="E212" s="53">
        <f>Input!E212</f>
        <v>0</v>
      </c>
      <c r="F212" s="46">
        <f>Input!F212</f>
        <v>0</v>
      </c>
      <c r="G212" s="17">
        <f>Input!G212</f>
        <v>0</v>
      </c>
      <c r="H212" s="46">
        <f>Input!H212</f>
        <v>0</v>
      </c>
      <c r="I212" s="46">
        <f>Input!I212</f>
        <v>0</v>
      </c>
      <c r="J212" s="46">
        <f>Input!J212</f>
        <v>0</v>
      </c>
      <c r="K212" s="46">
        <f>Input!K212</f>
        <v>0</v>
      </c>
      <c r="L212" s="46">
        <f>Input!L212</f>
        <v>0</v>
      </c>
      <c r="M212" s="46">
        <f>Input!M212</f>
        <v>0</v>
      </c>
      <c r="N212" s="46">
        <f>Input!N212</f>
        <v>0</v>
      </c>
    </row>
    <row r="213" spans="1:14" ht="18" customHeight="1" x14ac:dyDescent="0.45">
      <c r="A213" s="26" t="str">
        <f t="shared" si="3"/>
        <v>.</v>
      </c>
      <c r="B213" s="23" t="str">
        <f>IF(OR((ISTEXT(Input!B213)),Input!B213=0),".",Input!B213)</f>
        <v>.</v>
      </c>
      <c r="C213" s="58">
        <f>Input!C213</f>
        <v>0</v>
      </c>
      <c r="D213" s="54">
        <f>Input!D213</f>
        <v>0</v>
      </c>
      <c r="E213" s="53">
        <f>Input!E213</f>
        <v>0</v>
      </c>
      <c r="F213" s="46">
        <f>Input!F213</f>
        <v>0</v>
      </c>
      <c r="G213" s="17">
        <f>Input!G213</f>
        <v>0</v>
      </c>
      <c r="H213" s="46">
        <f>Input!H213</f>
        <v>0</v>
      </c>
      <c r="I213" s="46">
        <f>Input!I213</f>
        <v>0</v>
      </c>
      <c r="J213" s="46">
        <f>Input!J213</f>
        <v>0</v>
      </c>
      <c r="K213" s="46">
        <f>Input!K213</f>
        <v>0</v>
      </c>
      <c r="L213" s="46">
        <f>Input!L213</f>
        <v>0</v>
      </c>
      <c r="M213" s="46">
        <f>Input!M213</f>
        <v>0</v>
      </c>
      <c r="N213" s="46">
        <f>Input!N213</f>
        <v>0</v>
      </c>
    </row>
    <row r="214" spans="1:14" ht="18" customHeight="1" x14ac:dyDescent="0.45">
      <c r="A214" s="26" t="str">
        <f t="shared" si="3"/>
        <v>.</v>
      </c>
      <c r="B214" s="23" t="str">
        <f>IF(OR((ISTEXT(Input!B214)),Input!B214=0),".",Input!B214)</f>
        <v>.</v>
      </c>
      <c r="C214" s="58">
        <f>Input!C214</f>
        <v>0</v>
      </c>
      <c r="D214" s="54">
        <f>Input!D214</f>
        <v>0</v>
      </c>
      <c r="E214" s="53">
        <f>Input!E214</f>
        <v>0</v>
      </c>
      <c r="F214" s="46">
        <f>Input!F214</f>
        <v>0</v>
      </c>
      <c r="G214" s="17">
        <f>Input!G214</f>
        <v>0</v>
      </c>
      <c r="H214" s="46">
        <f>Input!H214</f>
        <v>0</v>
      </c>
      <c r="I214" s="46">
        <f>Input!I214</f>
        <v>0</v>
      </c>
      <c r="J214" s="46">
        <f>Input!J214</f>
        <v>0</v>
      </c>
      <c r="K214" s="46">
        <f>Input!K214</f>
        <v>0</v>
      </c>
      <c r="L214" s="46">
        <f>Input!L214</f>
        <v>0</v>
      </c>
      <c r="M214" s="46">
        <f>Input!M214</f>
        <v>0</v>
      </c>
      <c r="N214" s="46">
        <f>Input!N214</f>
        <v>0</v>
      </c>
    </row>
    <row r="215" spans="1:14" ht="18" customHeight="1" x14ac:dyDescent="0.45">
      <c r="A215" s="26" t="str">
        <f t="shared" si="3"/>
        <v>.</v>
      </c>
      <c r="B215" s="23" t="str">
        <f>IF(OR((ISTEXT(Input!B215)),Input!B215=0),".",Input!B215)</f>
        <v>.</v>
      </c>
      <c r="C215" s="58">
        <f>Input!C215</f>
        <v>0</v>
      </c>
      <c r="D215" s="54">
        <f>Input!D215</f>
        <v>0</v>
      </c>
      <c r="E215" s="53">
        <f>Input!E215</f>
        <v>0</v>
      </c>
      <c r="F215" s="46">
        <f>Input!F215</f>
        <v>0</v>
      </c>
      <c r="G215" s="17">
        <f>Input!G215</f>
        <v>0</v>
      </c>
      <c r="H215" s="46">
        <f>Input!H215</f>
        <v>0</v>
      </c>
      <c r="I215" s="46">
        <f>Input!I215</f>
        <v>0</v>
      </c>
      <c r="J215" s="46">
        <f>Input!J215</f>
        <v>0</v>
      </c>
      <c r="K215" s="46">
        <f>Input!K215</f>
        <v>0</v>
      </c>
      <c r="L215" s="46">
        <f>Input!L215</f>
        <v>0</v>
      </c>
      <c r="M215" s="46">
        <f>Input!M215</f>
        <v>0</v>
      </c>
      <c r="N215" s="46">
        <f>Input!N215</f>
        <v>0</v>
      </c>
    </row>
    <row r="216" spans="1:14" ht="18" customHeight="1" x14ac:dyDescent="0.45">
      <c r="A216" s="26" t="str">
        <f t="shared" si="3"/>
        <v>.</v>
      </c>
      <c r="B216" s="23" t="str">
        <f>IF(OR((ISTEXT(Input!B216)),Input!B216=0),".",Input!B216)</f>
        <v>.</v>
      </c>
      <c r="C216" s="58">
        <f>Input!C216</f>
        <v>0</v>
      </c>
      <c r="D216" s="54">
        <f>Input!D216</f>
        <v>0</v>
      </c>
      <c r="E216" s="53">
        <f>Input!E216</f>
        <v>0</v>
      </c>
      <c r="F216" s="46">
        <f>Input!F216</f>
        <v>0</v>
      </c>
      <c r="G216" s="17">
        <f>Input!G216</f>
        <v>0</v>
      </c>
      <c r="H216" s="46">
        <f>Input!H216</f>
        <v>0</v>
      </c>
      <c r="I216" s="46">
        <f>Input!I216</f>
        <v>0</v>
      </c>
      <c r="J216" s="46">
        <f>Input!J216</f>
        <v>0</v>
      </c>
      <c r="K216" s="46">
        <f>Input!K216</f>
        <v>0</v>
      </c>
      <c r="L216" s="46">
        <f>Input!L216</f>
        <v>0</v>
      </c>
      <c r="M216" s="46">
        <f>Input!M216</f>
        <v>0</v>
      </c>
      <c r="N216" s="46">
        <f>Input!N216</f>
        <v>0</v>
      </c>
    </row>
    <row r="217" spans="1:14" ht="18" customHeight="1" x14ac:dyDescent="0.45">
      <c r="A217" s="26" t="str">
        <f t="shared" si="3"/>
        <v>.</v>
      </c>
      <c r="B217" s="23" t="str">
        <f>IF(OR((ISTEXT(Input!B217)),Input!B217=0),".",Input!B217)</f>
        <v>.</v>
      </c>
      <c r="C217" s="58">
        <f>Input!C217</f>
        <v>0</v>
      </c>
      <c r="D217" s="54">
        <f>Input!D217</f>
        <v>0</v>
      </c>
      <c r="E217" s="53">
        <f>Input!E217</f>
        <v>0</v>
      </c>
      <c r="F217" s="46">
        <f>Input!F217</f>
        <v>0</v>
      </c>
      <c r="G217" s="17">
        <f>Input!G217</f>
        <v>0</v>
      </c>
      <c r="H217" s="46">
        <f>Input!H217</f>
        <v>0</v>
      </c>
      <c r="I217" s="46">
        <f>Input!I217</f>
        <v>0</v>
      </c>
      <c r="J217" s="46">
        <f>Input!J217</f>
        <v>0</v>
      </c>
      <c r="K217" s="46">
        <f>Input!K217</f>
        <v>0</v>
      </c>
      <c r="L217" s="46">
        <f>Input!L217</f>
        <v>0</v>
      </c>
      <c r="M217" s="46">
        <f>Input!M217</f>
        <v>0</v>
      </c>
      <c r="N217" s="46">
        <f>Input!N217</f>
        <v>0</v>
      </c>
    </row>
    <row r="218" spans="1:14" ht="18" customHeight="1" x14ac:dyDescent="0.45">
      <c r="A218" s="26" t="str">
        <f t="shared" ref="A218:A281" si="4">IFERROR(EOMONTH(B218,-1)+1&amp;"_"&amp;G218,".")</f>
        <v>.</v>
      </c>
      <c r="B218" s="23" t="str">
        <f>IF(OR((ISTEXT(Input!B218)),Input!B218=0),".",Input!B218)</f>
        <v>.</v>
      </c>
      <c r="C218" s="58">
        <f>Input!C218</f>
        <v>0</v>
      </c>
      <c r="D218" s="54">
        <f>Input!D218</f>
        <v>0</v>
      </c>
      <c r="E218" s="53">
        <f>Input!E218</f>
        <v>0</v>
      </c>
      <c r="F218" s="46">
        <f>Input!F218</f>
        <v>0</v>
      </c>
      <c r="G218" s="17">
        <f>Input!G218</f>
        <v>0</v>
      </c>
      <c r="H218" s="46">
        <f>Input!H218</f>
        <v>0</v>
      </c>
      <c r="I218" s="46">
        <f>Input!I218</f>
        <v>0</v>
      </c>
      <c r="J218" s="46">
        <f>Input!J218</f>
        <v>0</v>
      </c>
      <c r="K218" s="46">
        <f>Input!K218</f>
        <v>0</v>
      </c>
      <c r="L218" s="46">
        <f>Input!L218</f>
        <v>0</v>
      </c>
      <c r="M218" s="46">
        <f>Input!M218</f>
        <v>0</v>
      </c>
      <c r="N218" s="46">
        <f>Input!N218</f>
        <v>0</v>
      </c>
    </row>
    <row r="219" spans="1:14" ht="18" customHeight="1" x14ac:dyDescent="0.45">
      <c r="A219" s="26" t="str">
        <f t="shared" si="4"/>
        <v>.</v>
      </c>
      <c r="B219" s="23" t="str">
        <f>IF(OR((ISTEXT(Input!B219)),Input!B219=0),".",Input!B219)</f>
        <v>.</v>
      </c>
      <c r="C219" s="58">
        <f>Input!C219</f>
        <v>0</v>
      </c>
      <c r="D219" s="54">
        <f>Input!D219</f>
        <v>0</v>
      </c>
      <c r="E219" s="53">
        <f>Input!E219</f>
        <v>0</v>
      </c>
      <c r="F219" s="46">
        <f>Input!F219</f>
        <v>0</v>
      </c>
      <c r="G219" s="17">
        <f>Input!G219</f>
        <v>0</v>
      </c>
      <c r="H219" s="46">
        <f>Input!H219</f>
        <v>0</v>
      </c>
      <c r="I219" s="46">
        <f>Input!I219</f>
        <v>0</v>
      </c>
      <c r="J219" s="46">
        <f>Input!J219</f>
        <v>0</v>
      </c>
      <c r="K219" s="46">
        <f>Input!K219</f>
        <v>0</v>
      </c>
      <c r="L219" s="46">
        <f>Input!L219</f>
        <v>0</v>
      </c>
      <c r="M219" s="46">
        <f>Input!M219</f>
        <v>0</v>
      </c>
      <c r="N219" s="46">
        <f>Input!N219</f>
        <v>0</v>
      </c>
    </row>
    <row r="220" spans="1:14" ht="18" customHeight="1" x14ac:dyDescent="0.45">
      <c r="A220" s="26" t="str">
        <f t="shared" si="4"/>
        <v>.</v>
      </c>
      <c r="B220" s="23" t="str">
        <f>IF(OR((ISTEXT(Input!B220)),Input!B220=0),".",Input!B220)</f>
        <v>.</v>
      </c>
      <c r="C220" s="58">
        <f>Input!C220</f>
        <v>0</v>
      </c>
      <c r="D220" s="54">
        <f>Input!D220</f>
        <v>0</v>
      </c>
      <c r="E220" s="53">
        <f>Input!E220</f>
        <v>0</v>
      </c>
      <c r="F220" s="46">
        <f>Input!F220</f>
        <v>0</v>
      </c>
      <c r="G220" s="17">
        <f>Input!G220</f>
        <v>0</v>
      </c>
      <c r="H220" s="46">
        <f>Input!H220</f>
        <v>0</v>
      </c>
      <c r="I220" s="46">
        <f>Input!I220</f>
        <v>0</v>
      </c>
      <c r="J220" s="46">
        <f>Input!J220</f>
        <v>0</v>
      </c>
      <c r="K220" s="46">
        <f>Input!K220</f>
        <v>0</v>
      </c>
      <c r="L220" s="46">
        <f>Input!L220</f>
        <v>0</v>
      </c>
      <c r="M220" s="46">
        <f>Input!M220</f>
        <v>0</v>
      </c>
      <c r="N220" s="46">
        <f>Input!N220</f>
        <v>0</v>
      </c>
    </row>
    <row r="221" spans="1:14" ht="18" customHeight="1" x14ac:dyDescent="0.45">
      <c r="A221" s="26" t="str">
        <f t="shared" si="4"/>
        <v>.</v>
      </c>
      <c r="B221" s="23" t="str">
        <f>IF(OR((ISTEXT(Input!B221)),Input!B221=0),".",Input!B221)</f>
        <v>.</v>
      </c>
      <c r="C221" s="58">
        <f>Input!C221</f>
        <v>0</v>
      </c>
      <c r="D221" s="54">
        <f>Input!D221</f>
        <v>0</v>
      </c>
      <c r="E221" s="53">
        <f>Input!E221</f>
        <v>0</v>
      </c>
      <c r="F221" s="46">
        <f>Input!F221</f>
        <v>0</v>
      </c>
      <c r="G221" s="17">
        <f>Input!G221</f>
        <v>0</v>
      </c>
      <c r="H221" s="46">
        <f>Input!H221</f>
        <v>0</v>
      </c>
      <c r="I221" s="46">
        <f>Input!I221</f>
        <v>0</v>
      </c>
      <c r="J221" s="46">
        <f>Input!J221</f>
        <v>0</v>
      </c>
      <c r="K221" s="46">
        <f>Input!K221</f>
        <v>0</v>
      </c>
      <c r="L221" s="46">
        <f>Input!L221</f>
        <v>0</v>
      </c>
      <c r="M221" s="46">
        <f>Input!M221</f>
        <v>0</v>
      </c>
      <c r="N221" s="46">
        <f>Input!N221</f>
        <v>0</v>
      </c>
    </row>
    <row r="222" spans="1:14" ht="18" customHeight="1" x14ac:dyDescent="0.45">
      <c r="A222" s="26" t="str">
        <f t="shared" si="4"/>
        <v>.</v>
      </c>
      <c r="B222" s="23" t="str">
        <f>IF(OR((ISTEXT(Input!B222)),Input!B222=0),".",Input!B222)</f>
        <v>.</v>
      </c>
      <c r="C222" s="58">
        <f>Input!C222</f>
        <v>0</v>
      </c>
      <c r="D222" s="54">
        <f>Input!D222</f>
        <v>0</v>
      </c>
      <c r="E222" s="53">
        <f>Input!E222</f>
        <v>0</v>
      </c>
      <c r="F222" s="46">
        <f>Input!F222</f>
        <v>0</v>
      </c>
      <c r="G222" s="17">
        <f>Input!G222</f>
        <v>0</v>
      </c>
      <c r="H222" s="46">
        <f>Input!H222</f>
        <v>0</v>
      </c>
      <c r="I222" s="46">
        <f>Input!I222</f>
        <v>0</v>
      </c>
      <c r="J222" s="46">
        <f>Input!J222</f>
        <v>0</v>
      </c>
      <c r="K222" s="46">
        <f>Input!K222</f>
        <v>0</v>
      </c>
      <c r="L222" s="46">
        <f>Input!L222</f>
        <v>0</v>
      </c>
      <c r="M222" s="46">
        <f>Input!M222</f>
        <v>0</v>
      </c>
      <c r="N222" s="46">
        <f>Input!N222</f>
        <v>0</v>
      </c>
    </row>
    <row r="223" spans="1:14" ht="18" customHeight="1" x14ac:dyDescent="0.45">
      <c r="A223" s="26" t="str">
        <f t="shared" si="4"/>
        <v>.</v>
      </c>
      <c r="B223" s="23" t="str">
        <f>IF(OR((ISTEXT(Input!B223)),Input!B223=0),".",Input!B223)</f>
        <v>.</v>
      </c>
      <c r="C223" s="58">
        <f>Input!C223</f>
        <v>0</v>
      </c>
      <c r="D223" s="54">
        <f>Input!D223</f>
        <v>0</v>
      </c>
      <c r="E223" s="53">
        <f>Input!E223</f>
        <v>0</v>
      </c>
      <c r="F223" s="46">
        <f>Input!F223</f>
        <v>0</v>
      </c>
      <c r="G223" s="17">
        <f>Input!G223</f>
        <v>0</v>
      </c>
      <c r="H223" s="46">
        <f>Input!H223</f>
        <v>0</v>
      </c>
      <c r="I223" s="46">
        <f>Input!I223</f>
        <v>0</v>
      </c>
      <c r="J223" s="46">
        <f>Input!J223</f>
        <v>0</v>
      </c>
      <c r="K223" s="46">
        <f>Input!K223</f>
        <v>0</v>
      </c>
      <c r="L223" s="46">
        <f>Input!L223</f>
        <v>0</v>
      </c>
      <c r="M223" s="46">
        <f>Input!M223</f>
        <v>0</v>
      </c>
      <c r="N223" s="46">
        <f>Input!N223</f>
        <v>0</v>
      </c>
    </row>
    <row r="224" spans="1:14" ht="18" customHeight="1" x14ac:dyDescent="0.45">
      <c r="A224" s="26" t="str">
        <f t="shared" si="4"/>
        <v>.</v>
      </c>
      <c r="B224" s="23" t="str">
        <f>IF(OR((ISTEXT(Input!B224)),Input!B224=0),".",Input!B224)</f>
        <v>.</v>
      </c>
      <c r="C224" s="58">
        <f>Input!C224</f>
        <v>0</v>
      </c>
      <c r="D224" s="54">
        <f>Input!D224</f>
        <v>0</v>
      </c>
      <c r="E224" s="53">
        <f>Input!E224</f>
        <v>0</v>
      </c>
      <c r="F224" s="46">
        <f>Input!F224</f>
        <v>0</v>
      </c>
      <c r="G224" s="17">
        <f>Input!G224</f>
        <v>0</v>
      </c>
      <c r="H224" s="46">
        <f>Input!H224</f>
        <v>0</v>
      </c>
      <c r="I224" s="46">
        <f>Input!I224</f>
        <v>0</v>
      </c>
      <c r="J224" s="46">
        <f>Input!J224</f>
        <v>0</v>
      </c>
      <c r="K224" s="46">
        <f>Input!K224</f>
        <v>0</v>
      </c>
      <c r="L224" s="46">
        <f>Input!L224</f>
        <v>0</v>
      </c>
      <c r="M224" s="46">
        <f>Input!M224</f>
        <v>0</v>
      </c>
      <c r="N224" s="46">
        <f>Input!N224</f>
        <v>0</v>
      </c>
    </row>
    <row r="225" spans="1:14" ht="18" customHeight="1" x14ac:dyDescent="0.45">
      <c r="A225" s="26" t="str">
        <f t="shared" si="4"/>
        <v>.</v>
      </c>
      <c r="B225" s="23" t="str">
        <f>IF(OR((ISTEXT(Input!B225)),Input!B225=0),".",Input!B225)</f>
        <v>.</v>
      </c>
      <c r="C225" s="58">
        <f>Input!C225</f>
        <v>0</v>
      </c>
      <c r="D225" s="54">
        <f>Input!D225</f>
        <v>0</v>
      </c>
      <c r="E225" s="53">
        <f>Input!E225</f>
        <v>0</v>
      </c>
      <c r="F225" s="46">
        <f>Input!F225</f>
        <v>0</v>
      </c>
      <c r="G225" s="17">
        <f>Input!G225</f>
        <v>0</v>
      </c>
      <c r="H225" s="46">
        <f>Input!H225</f>
        <v>0</v>
      </c>
      <c r="I225" s="46">
        <f>Input!I225</f>
        <v>0</v>
      </c>
      <c r="J225" s="46">
        <f>Input!J225</f>
        <v>0</v>
      </c>
      <c r="K225" s="46">
        <f>Input!K225</f>
        <v>0</v>
      </c>
      <c r="L225" s="46">
        <f>Input!L225</f>
        <v>0</v>
      </c>
      <c r="M225" s="46">
        <f>Input!M225</f>
        <v>0</v>
      </c>
      <c r="N225" s="46">
        <f>Input!N225</f>
        <v>0</v>
      </c>
    </row>
    <row r="226" spans="1:14" ht="18" customHeight="1" x14ac:dyDescent="0.45">
      <c r="A226" s="26" t="str">
        <f t="shared" si="4"/>
        <v>.</v>
      </c>
      <c r="B226" s="23" t="str">
        <f>IF(OR((ISTEXT(Input!B226)),Input!B226=0),".",Input!B226)</f>
        <v>.</v>
      </c>
      <c r="C226" s="58">
        <f>Input!C226</f>
        <v>0</v>
      </c>
      <c r="D226" s="54">
        <f>Input!D226</f>
        <v>0</v>
      </c>
      <c r="E226" s="53">
        <f>Input!E226</f>
        <v>0</v>
      </c>
      <c r="F226" s="46">
        <f>Input!F226</f>
        <v>0</v>
      </c>
      <c r="G226" s="17">
        <f>Input!G226</f>
        <v>0</v>
      </c>
      <c r="H226" s="46">
        <f>Input!H226</f>
        <v>0</v>
      </c>
      <c r="I226" s="46">
        <f>Input!I226</f>
        <v>0</v>
      </c>
      <c r="J226" s="46">
        <f>Input!J226</f>
        <v>0</v>
      </c>
      <c r="K226" s="46">
        <f>Input!K226</f>
        <v>0</v>
      </c>
      <c r="L226" s="46">
        <f>Input!L226</f>
        <v>0</v>
      </c>
      <c r="M226" s="46">
        <f>Input!M226</f>
        <v>0</v>
      </c>
      <c r="N226" s="46">
        <f>Input!N226</f>
        <v>0</v>
      </c>
    </row>
    <row r="227" spans="1:14" ht="18" customHeight="1" x14ac:dyDescent="0.45">
      <c r="A227" s="26" t="str">
        <f t="shared" si="4"/>
        <v>.</v>
      </c>
      <c r="B227" s="23" t="str">
        <f>IF(OR((ISTEXT(Input!B227)),Input!B227=0),".",Input!B227)</f>
        <v>.</v>
      </c>
      <c r="C227" s="58">
        <f>Input!C227</f>
        <v>0</v>
      </c>
      <c r="D227" s="54">
        <f>Input!D227</f>
        <v>0</v>
      </c>
      <c r="E227" s="53">
        <f>Input!E227</f>
        <v>0</v>
      </c>
      <c r="F227" s="46">
        <f>Input!F227</f>
        <v>0</v>
      </c>
      <c r="G227" s="17">
        <f>Input!G227</f>
        <v>0</v>
      </c>
      <c r="H227" s="46">
        <f>Input!H227</f>
        <v>0</v>
      </c>
      <c r="I227" s="46">
        <f>Input!I227</f>
        <v>0</v>
      </c>
      <c r="J227" s="46">
        <f>Input!J227</f>
        <v>0</v>
      </c>
      <c r="K227" s="46">
        <f>Input!K227</f>
        <v>0</v>
      </c>
      <c r="L227" s="46">
        <f>Input!L227</f>
        <v>0</v>
      </c>
      <c r="M227" s="46">
        <f>Input!M227</f>
        <v>0</v>
      </c>
      <c r="N227" s="46">
        <f>Input!N227</f>
        <v>0</v>
      </c>
    </row>
    <row r="228" spans="1:14" ht="18" customHeight="1" x14ac:dyDescent="0.45">
      <c r="A228" s="26" t="str">
        <f t="shared" si="4"/>
        <v>.</v>
      </c>
      <c r="B228" s="23" t="str">
        <f>IF(OR((ISTEXT(Input!B228)),Input!B228=0),".",Input!B228)</f>
        <v>.</v>
      </c>
      <c r="C228" s="58">
        <f>Input!C228</f>
        <v>0</v>
      </c>
      <c r="D228" s="54">
        <f>Input!D228</f>
        <v>0</v>
      </c>
      <c r="E228" s="53">
        <f>Input!E228</f>
        <v>0</v>
      </c>
      <c r="F228" s="46">
        <f>Input!F228</f>
        <v>0</v>
      </c>
      <c r="G228" s="17">
        <f>Input!G228</f>
        <v>0</v>
      </c>
      <c r="H228" s="46">
        <f>Input!H228</f>
        <v>0</v>
      </c>
      <c r="I228" s="46">
        <f>Input!I228</f>
        <v>0</v>
      </c>
      <c r="J228" s="46">
        <f>Input!J228</f>
        <v>0</v>
      </c>
      <c r="K228" s="46">
        <f>Input!K228</f>
        <v>0</v>
      </c>
      <c r="L228" s="46">
        <f>Input!L228</f>
        <v>0</v>
      </c>
      <c r="M228" s="46">
        <f>Input!M228</f>
        <v>0</v>
      </c>
      <c r="N228" s="46">
        <f>Input!N228</f>
        <v>0</v>
      </c>
    </row>
    <row r="229" spans="1:14" ht="18" customHeight="1" x14ac:dyDescent="0.45">
      <c r="A229" s="26" t="str">
        <f t="shared" si="4"/>
        <v>.</v>
      </c>
      <c r="B229" s="23" t="str">
        <f>IF(OR((ISTEXT(Input!B229)),Input!B229=0),".",Input!B229)</f>
        <v>.</v>
      </c>
      <c r="C229" s="58">
        <f>Input!C229</f>
        <v>0</v>
      </c>
      <c r="D229" s="54">
        <f>Input!D229</f>
        <v>0</v>
      </c>
      <c r="E229" s="53">
        <f>Input!E229</f>
        <v>0</v>
      </c>
      <c r="F229" s="46">
        <f>Input!F229</f>
        <v>0</v>
      </c>
      <c r="G229" s="17">
        <f>Input!G229</f>
        <v>0</v>
      </c>
      <c r="H229" s="46">
        <f>Input!H229</f>
        <v>0</v>
      </c>
      <c r="I229" s="46">
        <f>Input!I229</f>
        <v>0</v>
      </c>
      <c r="J229" s="46">
        <f>Input!J229</f>
        <v>0</v>
      </c>
      <c r="K229" s="46">
        <f>Input!K229</f>
        <v>0</v>
      </c>
      <c r="L229" s="46">
        <f>Input!L229</f>
        <v>0</v>
      </c>
      <c r="M229" s="46">
        <f>Input!M229</f>
        <v>0</v>
      </c>
      <c r="N229" s="46">
        <f>Input!N229</f>
        <v>0</v>
      </c>
    </row>
    <row r="230" spans="1:14" ht="18" customHeight="1" x14ac:dyDescent="0.45">
      <c r="A230" s="26" t="str">
        <f t="shared" si="4"/>
        <v>.</v>
      </c>
      <c r="B230" s="23" t="str">
        <f>IF(OR((ISTEXT(Input!B230)),Input!B230=0),".",Input!B230)</f>
        <v>.</v>
      </c>
      <c r="C230" s="58">
        <f>Input!C230</f>
        <v>0</v>
      </c>
      <c r="D230" s="54">
        <f>Input!D230</f>
        <v>0</v>
      </c>
      <c r="E230" s="53">
        <f>Input!E230</f>
        <v>0</v>
      </c>
      <c r="F230" s="46">
        <f>Input!F230</f>
        <v>0</v>
      </c>
      <c r="G230" s="17">
        <f>Input!G230</f>
        <v>0</v>
      </c>
      <c r="H230" s="46">
        <f>Input!H230</f>
        <v>0</v>
      </c>
      <c r="I230" s="46">
        <f>Input!I230</f>
        <v>0</v>
      </c>
      <c r="J230" s="46">
        <f>Input!J230</f>
        <v>0</v>
      </c>
      <c r="K230" s="46">
        <f>Input!K230</f>
        <v>0</v>
      </c>
      <c r="L230" s="46">
        <f>Input!L230</f>
        <v>0</v>
      </c>
      <c r="M230" s="46">
        <f>Input!M230</f>
        <v>0</v>
      </c>
      <c r="N230" s="46">
        <f>Input!N230</f>
        <v>0</v>
      </c>
    </row>
    <row r="231" spans="1:14" ht="18" customHeight="1" x14ac:dyDescent="0.45">
      <c r="A231" s="26" t="str">
        <f t="shared" si="4"/>
        <v>.</v>
      </c>
      <c r="B231" s="23" t="str">
        <f>IF(OR((ISTEXT(Input!B231)),Input!B231=0),".",Input!B231)</f>
        <v>.</v>
      </c>
      <c r="C231" s="58">
        <f>Input!C231</f>
        <v>0</v>
      </c>
      <c r="D231" s="54">
        <f>Input!D231</f>
        <v>0</v>
      </c>
      <c r="E231" s="53">
        <f>Input!E231</f>
        <v>0</v>
      </c>
      <c r="F231" s="46">
        <f>Input!F231</f>
        <v>0</v>
      </c>
      <c r="G231" s="17">
        <f>Input!G231</f>
        <v>0</v>
      </c>
      <c r="H231" s="46">
        <f>Input!H231</f>
        <v>0</v>
      </c>
      <c r="I231" s="46">
        <f>Input!I231</f>
        <v>0</v>
      </c>
      <c r="J231" s="46">
        <f>Input!J231</f>
        <v>0</v>
      </c>
      <c r="K231" s="46">
        <f>Input!K231</f>
        <v>0</v>
      </c>
      <c r="L231" s="46">
        <f>Input!L231</f>
        <v>0</v>
      </c>
      <c r="M231" s="46">
        <f>Input!M231</f>
        <v>0</v>
      </c>
      <c r="N231" s="46">
        <f>Input!N231</f>
        <v>0</v>
      </c>
    </row>
    <row r="232" spans="1:14" ht="18" customHeight="1" x14ac:dyDescent="0.45">
      <c r="A232" s="26" t="str">
        <f t="shared" si="4"/>
        <v>.</v>
      </c>
      <c r="B232" s="23" t="str">
        <f>IF(OR((ISTEXT(Input!B232)),Input!B232=0),".",Input!B232)</f>
        <v>.</v>
      </c>
      <c r="C232" s="58">
        <f>Input!C232</f>
        <v>0</v>
      </c>
      <c r="D232" s="54">
        <f>Input!D232</f>
        <v>0</v>
      </c>
      <c r="E232" s="53">
        <f>Input!E232</f>
        <v>0</v>
      </c>
      <c r="F232" s="46">
        <f>Input!F232</f>
        <v>0</v>
      </c>
      <c r="G232" s="17">
        <f>Input!G232</f>
        <v>0</v>
      </c>
      <c r="H232" s="46">
        <f>Input!H232</f>
        <v>0</v>
      </c>
      <c r="I232" s="46">
        <f>Input!I232</f>
        <v>0</v>
      </c>
      <c r="J232" s="46">
        <f>Input!J232</f>
        <v>0</v>
      </c>
      <c r="K232" s="46">
        <f>Input!K232</f>
        <v>0</v>
      </c>
      <c r="L232" s="46">
        <f>Input!L232</f>
        <v>0</v>
      </c>
      <c r="M232" s="46">
        <f>Input!M232</f>
        <v>0</v>
      </c>
      <c r="N232" s="46">
        <f>Input!N232</f>
        <v>0</v>
      </c>
    </row>
    <row r="233" spans="1:14" ht="18" customHeight="1" x14ac:dyDescent="0.45">
      <c r="A233" s="26" t="str">
        <f t="shared" si="4"/>
        <v>.</v>
      </c>
      <c r="B233" s="23" t="str">
        <f>IF(OR((ISTEXT(Input!B233)),Input!B233=0),".",Input!B233)</f>
        <v>.</v>
      </c>
      <c r="C233" s="58">
        <f>Input!C233</f>
        <v>0</v>
      </c>
      <c r="D233" s="54">
        <f>Input!D233</f>
        <v>0</v>
      </c>
      <c r="E233" s="53">
        <f>Input!E233</f>
        <v>0</v>
      </c>
      <c r="F233" s="46">
        <f>Input!F233</f>
        <v>0</v>
      </c>
      <c r="G233" s="17">
        <f>Input!G233</f>
        <v>0</v>
      </c>
      <c r="H233" s="46">
        <f>Input!H233</f>
        <v>0</v>
      </c>
      <c r="I233" s="46">
        <f>Input!I233</f>
        <v>0</v>
      </c>
      <c r="J233" s="46">
        <f>Input!J233</f>
        <v>0</v>
      </c>
      <c r="K233" s="46">
        <f>Input!K233</f>
        <v>0</v>
      </c>
      <c r="L233" s="46">
        <f>Input!L233</f>
        <v>0</v>
      </c>
      <c r="M233" s="46">
        <f>Input!M233</f>
        <v>0</v>
      </c>
      <c r="N233" s="46">
        <f>Input!N233</f>
        <v>0</v>
      </c>
    </row>
    <row r="234" spans="1:14" ht="18" customHeight="1" x14ac:dyDescent="0.45">
      <c r="A234" s="26" t="str">
        <f t="shared" si="4"/>
        <v>.</v>
      </c>
      <c r="B234" s="23" t="str">
        <f>IF(OR((ISTEXT(Input!B234)),Input!B234=0),".",Input!B234)</f>
        <v>.</v>
      </c>
      <c r="C234" s="58">
        <f>Input!C234</f>
        <v>0</v>
      </c>
      <c r="D234" s="54">
        <f>Input!D234</f>
        <v>0</v>
      </c>
      <c r="E234" s="53">
        <f>Input!E234</f>
        <v>0</v>
      </c>
      <c r="F234" s="46">
        <f>Input!F234</f>
        <v>0</v>
      </c>
      <c r="G234" s="17">
        <f>Input!G234</f>
        <v>0</v>
      </c>
      <c r="H234" s="46">
        <f>Input!H234</f>
        <v>0</v>
      </c>
      <c r="I234" s="46">
        <f>Input!I234</f>
        <v>0</v>
      </c>
      <c r="J234" s="46">
        <f>Input!J234</f>
        <v>0</v>
      </c>
      <c r="K234" s="46">
        <f>Input!K234</f>
        <v>0</v>
      </c>
      <c r="L234" s="46">
        <f>Input!L234</f>
        <v>0</v>
      </c>
      <c r="M234" s="46">
        <f>Input!M234</f>
        <v>0</v>
      </c>
      <c r="N234" s="46">
        <f>Input!N234</f>
        <v>0</v>
      </c>
    </row>
    <row r="235" spans="1:14" ht="18" customHeight="1" x14ac:dyDescent="0.45">
      <c r="A235" s="26" t="str">
        <f t="shared" si="4"/>
        <v>.</v>
      </c>
      <c r="B235" s="23" t="str">
        <f>IF(OR((ISTEXT(Input!B235)),Input!B235=0),".",Input!B235)</f>
        <v>.</v>
      </c>
      <c r="C235" s="58">
        <f>Input!C235</f>
        <v>0</v>
      </c>
      <c r="D235" s="54">
        <f>Input!D235</f>
        <v>0</v>
      </c>
      <c r="E235" s="53">
        <f>Input!E235</f>
        <v>0</v>
      </c>
      <c r="F235" s="46">
        <f>Input!F235</f>
        <v>0</v>
      </c>
      <c r="G235" s="17">
        <f>Input!G235</f>
        <v>0</v>
      </c>
      <c r="H235" s="46">
        <f>Input!H235</f>
        <v>0</v>
      </c>
      <c r="I235" s="46">
        <f>Input!I235</f>
        <v>0</v>
      </c>
      <c r="J235" s="46">
        <f>Input!J235</f>
        <v>0</v>
      </c>
      <c r="K235" s="46">
        <f>Input!K235</f>
        <v>0</v>
      </c>
      <c r="L235" s="46">
        <f>Input!L235</f>
        <v>0</v>
      </c>
      <c r="M235" s="46">
        <f>Input!M235</f>
        <v>0</v>
      </c>
      <c r="N235" s="46">
        <f>Input!N235</f>
        <v>0</v>
      </c>
    </row>
    <row r="236" spans="1:14" ht="18" customHeight="1" x14ac:dyDescent="0.45">
      <c r="A236" s="26" t="str">
        <f t="shared" si="4"/>
        <v>.</v>
      </c>
      <c r="B236" s="23" t="str">
        <f>IF(OR((ISTEXT(Input!B236)),Input!B236=0),".",Input!B236)</f>
        <v>.</v>
      </c>
      <c r="C236" s="58">
        <f>Input!C236</f>
        <v>0</v>
      </c>
      <c r="D236" s="54">
        <f>Input!D236</f>
        <v>0</v>
      </c>
      <c r="E236" s="53">
        <f>Input!E236</f>
        <v>0</v>
      </c>
      <c r="F236" s="46">
        <f>Input!F236</f>
        <v>0</v>
      </c>
      <c r="G236" s="17">
        <f>Input!G236</f>
        <v>0</v>
      </c>
      <c r="H236" s="46">
        <f>Input!H236</f>
        <v>0</v>
      </c>
      <c r="I236" s="46">
        <f>Input!I236</f>
        <v>0</v>
      </c>
      <c r="J236" s="46">
        <f>Input!J236</f>
        <v>0</v>
      </c>
      <c r="K236" s="46">
        <f>Input!K236</f>
        <v>0</v>
      </c>
      <c r="L236" s="46">
        <f>Input!L236</f>
        <v>0</v>
      </c>
      <c r="M236" s="46">
        <f>Input!M236</f>
        <v>0</v>
      </c>
      <c r="N236" s="46">
        <f>Input!N236</f>
        <v>0</v>
      </c>
    </row>
    <row r="237" spans="1:14" ht="18" customHeight="1" x14ac:dyDescent="0.45">
      <c r="A237" s="26" t="str">
        <f t="shared" si="4"/>
        <v>.</v>
      </c>
      <c r="B237" s="23" t="str">
        <f>IF(OR((ISTEXT(Input!B237)),Input!B237=0),".",Input!B237)</f>
        <v>.</v>
      </c>
      <c r="C237" s="58">
        <f>Input!C237</f>
        <v>0</v>
      </c>
      <c r="D237" s="54">
        <f>Input!D237</f>
        <v>0</v>
      </c>
      <c r="E237" s="53">
        <f>Input!E237</f>
        <v>0</v>
      </c>
      <c r="F237" s="46">
        <f>Input!F237</f>
        <v>0</v>
      </c>
      <c r="G237" s="17">
        <f>Input!G237</f>
        <v>0</v>
      </c>
      <c r="H237" s="46">
        <f>Input!H237</f>
        <v>0</v>
      </c>
      <c r="I237" s="46">
        <f>Input!I237</f>
        <v>0</v>
      </c>
      <c r="J237" s="46">
        <f>Input!J237</f>
        <v>0</v>
      </c>
      <c r="K237" s="46">
        <f>Input!K237</f>
        <v>0</v>
      </c>
      <c r="L237" s="46">
        <f>Input!L237</f>
        <v>0</v>
      </c>
      <c r="M237" s="46">
        <f>Input!M237</f>
        <v>0</v>
      </c>
      <c r="N237" s="46">
        <f>Input!N237</f>
        <v>0</v>
      </c>
    </row>
    <row r="238" spans="1:14" ht="18" customHeight="1" x14ac:dyDescent="0.45">
      <c r="A238" s="26" t="str">
        <f t="shared" si="4"/>
        <v>.</v>
      </c>
      <c r="B238" s="23" t="str">
        <f>IF(OR((ISTEXT(Input!B238)),Input!B238=0),".",Input!B238)</f>
        <v>.</v>
      </c>
      <c r="C238" s="58">
        <f>Input!C238</f>
        <v>0</v>
      </c>
      <c r="D238" s="54">
        <f>Input!D238</f>
        <v>0</v>
      </c>
      <c r="E238" s="53">
        <f>Input!E238</f>
        <v>0</v>
      </c>
      <c r="F238" s="46">
        <f>Input!F238</f>
        <v>0</v>
      </c>
      <c r="G238" s="17">
        <f>Input!G238</f>
        <v>0</v>
      </c>
      <c r="H238" s="46">
        <f>Input!H238</f>
        <v>0</v>
      </c>
      <c r="I238" s="46">
        <f>Input!I238</f>
        <v>0</v>
      </c>
      <c r="J238" s="46">
        <f>Input!J238</f>
        <v>0</v>
      </c>
      <c r="K238" s="46">
        <f>Input!K238</f>
        <v>0</v>
      </c>
      <c r="L238" s="46">
        <f>Input!L238</f>
        <v>0</v>
      </c>
      <c r="M238" s="46">
        <f>Input!M238</f>
        <v>0</v>
      </c>
      <c r="N238" s="46">
        <f>Input!N238</f>
        <v>0</v>
      </c>
    </row>
    <row r="239" spans="1:14" ht="18" customHeight="1" x14ac:dyDescent="0.45">
      <c r="A239" s="26" t="str">
        <f t="shared" si="4"/>
        <v>.</v>
      </c>
      <c r="B239" s="23" t="str">
        <f>IF(OR((ISTEXT(Input!B239)),Input!B239=0),".",Input!B239)</f>
        <v>.</v>
      </c>
      <c r="C239" s="58">
        <f>Input!C239</f>
        <v>0</v>
      </c>
      <c r="D239" s="54">
        <f>Input!D239</f>
        <v>0</v>
      </c>
      <c r="E239" s="53">
        <f>Input!E239</f>
        <v>0</v>
      </c>
      <c r="F239" s="46">
        <f>Input!F239</f>
        <v>0</v>
      </c>
      <c r="G239" s="17">
        <f>Input!G239</f>
        <v>0</v>
      </c>
      <c r="H239" s="46">
        <f>Input!H239</f>
        <v>0</v>
      </c>
      <c r="I239" s="46">
        <f>Input!I239</f>
        <v>0</v>
      </c>
      <c r="J239" s="46">
        <f>Input!J239</f>
        <v>0</v>
      </c>
      <c r="K239" s="46">
        <f>Input!K239</f>
        <v>0</v>
      </c>
      <c r="L239" s="46">
        <f>Input!L239</f>
        <v>0</v>
      </c>
      <c r="M239" s="46">
        <f>Input!M239</f>
        <v>0</v>
      </c>
      <c r="N239" s="46">
        <f>Input!N239</f>
        <v>0</v>
      </c>
    </row>
    <row r="240" spans="1:14" ht="18" customHeight="1" x14ac:dyDescent="0.45">
      <c r="A240" s="26" t="str">
        <f t="shared" si="4"/>
        <v>.</v>
      </c>
      <c r="B240" s="23" t="str">
        <f>IF(OR((ISTEXT(Input!B240)),Input!B240=0),".",Input!B240)</f>
        <v>.</v>
      </c>
      <c r="C240" s="58">
        <f>Input!C240</f>
        <v>0</v>
      </c>
      <c r="D240" s="54">
        <f>Input!D240</f>
        <v>0</v>
      </c>
      <c r="E240" s="53">
        <f>Input!E240</f>
        <v>0</v>
      </c>
      <c r="F240" s="46">
        <f>Input!F240</f>
        <v>0</v>
      </c>
      <c r="G240" s="17">
        <f>Input!G240</f>
        <v>0</v>
      </c>
      <c r="H240" s="46">
        <f>Input!H240</f>
        <v>0</v>
      </c>
      <c r="I240" s="46">
        <f>Input!I240</f>
        <v>0</v>
      </c>
      <c r="J240" s="46">
        <f>Input!J240</f>
        <v>0</v>
      </c>
      <c r="K240" s="46">
        <f>Input!K240</f>
        <v>0</v>
      </c>
      <c r="L240" s="46">
        <f>Input!L240</f>
        <v>0</v>
      </c>
      <c r="M240" s="46">
        <f>Input!M240</f>
        <v>0</v>
      </c>
      <c r="N240" s="46">
        <f>Input!N240</f>
        <v>0</v>
      </c>
    </row>
    <row r="241" spans="1:14" ht="18" customHeight="1" x14ac:dyDescent="0.45">
      <c r="A241" s="26" t="str">
        <f t="shared" si="4"/>
        <v>.</v>
      </c>
      <c r="B241" s="23" t="str">
        <f>IF(OR((ISTEXT(Input!B241)),Input!B241=0),".",Input!B241)</f>
        <v>.</v>
      </c>
      <c r="C241" s="58">
        <f>Input!C241</f>
        <v>0</v>
      </c>
      <c r="D241" s="54">
        <f>Input!D241</f>
        <v>0</v>
      </c>
      <c r="E241" s="53">
        <f>Input!E241</f>
        <v>0</v>
      </c>
      <c r="F241" s="46">
        <f>Input!F241</f>
        <v>0</v>
      </c>
      <c r="G241" s="17">
        <f>Input!G241</f>
        <v>0</v>
      </c>
      <c r="H241" s="46">
        <f>Input!H241</f>
        <v>0</v>
      </c>
      <c r="I241" s="46">
        <f>Input!I241</f>
        <v>0</v>
      </c>
      <c r="J241" s="46">
        <f>Input!J241</f>
        <v>0</v>
      </c>
      <c r="K241" s="46">
        <f>Input!K241</f>
        <v>0</v>
      </c>
      <c r="L241" s="46">
        <f>Input!L241</f>
        <v>0</v>
      </c>
      <c r="M241" s="46">
        <f>Input!M241</f>
        <v>0</v>
      </c>
      <c r="N241" s="46">
        <f>Input!N241</f>
        <v>0</v>
      </c>
    </row>
    <row r="242" spans="1:14" ht="18" customHeight="1" x14ac:dyDescent="0.45">
      <c r="A242" s="26" t="str">
        <f t="shared" si="4"/>
        <v>.</v>
      </c>
      <c r="B242" s="23" t="str">
        <f>IF(OR((ISTEXT(Input!B242)),Input!B242=0),".",Input!B242)</f>
        <v>.</v>
      </c>
      <c r="C242" s="58">
        <f>Input!C242</f>
        <v>0</v>
      </c>
      <c r="D242" s="54">
        <f>Input!D242</f>
        <v>0</v>
      </c>
      <c r="E242" s="53">
        <f>Input!E242</f>
        <v>0</v>
      </c>
      <c r="F242" s="46">
        <f>Input!F242</f>
        <v>0</v>
      </c>
      <c r="G242" s="17">
        <f>Input!G242</f>
        <v>0</v>
      </c>
      <c r="H242" s="46">
        <f>Input!H242</f>
        <v>0</v>
      </c>
      <c r="I242" s="46">
        <f>Input!I242</f>
        <v>0</v>
      </c>
      <c r="J242" s="46">
        <f>Input!J242</f>
        <v>0</v>
      </c>
      <c r="K242" s="46">
        <f>Input!K242</f>
        <v>0</v>
      </c>
      <c r="L242" s="46">
        <f>Input!L242</f>
        <v>0</v>
      </c>
      <c r="M242" s="46">
        <f>Input!M242</f>
        <v>0</v>
      </c>
      <c r="N242" s="46">
        <f>Input!N242</f>
        <v>0</v>
      </c>
    </row>
    <row r="243" spans="1:14" ht="18" customHeight="1" x14ac:dyDescent="0.45">
      <c r="A243" s="26" t="str">
        <f t="shared" si="4"/>
        <v>.</v>
      </c>
      <c r="B243" s="23" t="str">
        <f>IF(OR((ISTEXT(Input!B243)),Input!B243=0),".",Input!B243)</f>
        <v>.</v>
      </c>
      <c r="C243" s="58">
        <f>Input!C243</f>
        <v>0</v>
      </c>
      <c r="D243" s="54">
        <f>Input!D243</f>
        <v>0</v>
      </c>
      <c r="E243" s="53">
        <f>Input!E243</f>
        <v>0</v>
      </c>
      <c r="F243" s="46">
        <f>Input!F243</f>
        <v>0</v>
      </c>
      <c r="G243" s="17">
        <f>Input!G243</f>
        <v>0</v>
      </c>
      <c r="H243" s="46">
        <f>Input!H243</f>
        <v>0</v>
      </c>
      <c r="I243" s="46">
        <f>Input!I243</f>
        <v>0</v>
      </c>
      <c r="J243" s="46">
        <f>Input!J243</f>
        <v>0</v>
      </c>
      <c r="K243" s="46">
        <f>Input!K243</f>
        <v>0</v>
      </c>
      <c r="L243" s="46">
        <f>Input!L243</f>
        <v>0</v>
      </c>
      <c r="M243" s="46">
        <f>Input!M243</f>
        <v>0</v>
      </c>
      <c r="N243" s="46">
        <f>Input!N243</f>
        <v>0</v>
      </c>
    </row>
    <row r="244" spans="1:14" ht="18" customHeight="1" x14ac:dyDescent="0.45">
      <c r="A244" s="26" t="str">
        <f t="shared" si="4"/>
        <v>.</v>
      </c>
      <c r="B244" s="23" t="str">
        <f>IF(OR((ISTEXT(Input!B244)),Input!B244=0),".",Input!B244)</f>
        <v>.</v>
      </c>
      <c r="C244" s="58">
        <f>Input!C244</f>
        <v>0</v>
      </c>
      <c r="D244" s="54">
        <f>Input!D244</f>
        <v>0</v>
      </c>
      <c r="E244" s="53">
        <f>Input!E244</f>
        <v>0</v>
      </c>
      <c r="F244" s="46">
        <f>Input!F244</f>
        <v>0</v>
      </c>
      <c r="G244" s="17">
        <f>Input!G244</f>
        <v>0</v>
      </c>
      <c r="H244" s="46">
        <f>Input!H244</f>
        <v>0</v>
      </c>
      <c r="I244" s="46">
        <f>Input!I244</f>
        <v>0</v>
      </c>
      <c r="J244" s="46">
        <f>Input!J244</f>
        <v>0</v>
      </c>
      <c r="K244" s="46">
        <f>Input!K244</f>
        <v>0</v>
      </c>
      <c r="L244" s="46">
        <f>Input!L244</f>
        <v>0</v>
      </c>
      <c r="M244" s="46">
        <f>Input!M244</f>
        <v>0</v>
      </c>
      <c r="N244" s="46">
        <f>Input!N244</f>
        <v>0</v>
      </c>
    </row>
    <row r="245" spans="1:14" ht="18" customHeight="1" x14ac:dyDescent="0.45">
      <c r="A245" s="26" t="str">
        <f t="shared" si="4"/>
        <v>.</v>
      </c>
      <c r="B245" s="23" t="str">
        <f>IF(OR((ISTEXT(Input!B245)),Input!B245=0),".",Input!B245)</f>
        <v>.</v>
      </c>
      <c r="C245" s="58">
        <f>Input!C245</f>
        <v>0</v>
      </c>
      <c r="D245" s="54">
        <f>Input!D245</f>
        <v>0</v>
      </c>
      <c r="E245" s="53">
        <f>Input!E245</f>
        <v>0</v>
      </c>
      <c r="F245" s="46">
        <f>Input!F245</f>
        <v>0</v>
      </c>
      <c r="G245" s="17">
        <f>Input!G245</f>
        <v>0</v>
      </c>
      <c r="H245" s="46">
        <f>Input!H245</f>
        <v>0</v>
      </c>
      <c r="I245" s="46">
        <f>Input!I245</f>
        <v>0</v>
      </c>
      <c r="J245" s="46">
        <f>Input!J245</f>
        <v>0</v>
      </c>
      <c r="K245" s="46">
        <f>Input!K245</f>
        <v>0</v>
      </c>
      <c r="L245" s="46">
        <f>Input!L245</f>
        <v>0</v>
      </c>
      <c r="M245" s="46">
        <f>Input!M245</f>
        <v>0</v>
      </c>
      <c r="N245" s="46">
        <f>Input!N245</f>
        <v>0</v>
      </c>
    </row>
    <row r="246" spans="1:14" ht="18" customHeight="1" x14ac:dyDescent="0.45">
      <c r="A246" s="26" t="str">
        <f t="shared" si="4"/>
        <v>.</v>
      </c>
      <c r="B246" s="23" t="str">
        <f>IF(OR((ISTEXT(Input!B246)),Input!B246=0),".",Input!B246)</f>
        <v>.</v>
      </c>
      <c r="C246" s="58">
        <f>Input!C246</f>
        <v>0</v>
      </c>
      <c r="D246" s="54">
        <f>Input!D246</f>
        <v>0</v>
      </c>
      <c r="E246" s="53">
        <f>Input!E246</f>
        <v>0</v>
      </c>
      <c r="F246" s="46">
        <f>Input!F246</f>
        <v>0</v>
      </c>
      <c r="G246" s="17">
        <f>Input!G246</f>
        <v>0</v>
      </c>
      <c r="H246" s="46">
        <f>Input!H246</f>
        <v>0</v>
      </c>
      <c r="I246" s="46">
        <f>Input!I246</f>
        <v>0</v>
      </c>
      <c r="J246" s="46">
        <f>Input!J246</f>
        <v>0</v>
      </c>
      <c r="K246" s="46">
        <f>Input!K246</f>
        <v>0</v>
      </c>
      <c r="L246" s="46">
        <f>Input!L246</f>
        <v>0</v>
      </c>
      <c r="M246" s="46">
        <f>Input!M246</f>
        <v>0</v>
      </c>
      <c r="N246" s="46">
        <f>Input!N246</f>
        <v>0</v>
      </c>
    </row>
    <row r="247" spans="1:14" ht="18" customHeight="1" x14ac:dyDescent="0.45">
      <c r="A247" s="26" t="str">
        <f t="shared" si="4"/>
        <v>.</v>
      </c>
      <c r="B247" s="23" t="str">
        <f>IF(OR((ISTEXT(Input!B247)),Input!B247=0),".",Input!B247)</f>
        <v>.</v>
      </c>
      <c r="C247" s="58">
        <f>Input!C247</f>
        <v>0</v>
      </c>
      <c r="D247" s="54">
        <f>Input!D247</f>
        <v>0</v>
      </c>
      <c r="E247" s="53">
        <f>Input!E247</f>
        <v>0</v>
      </c>
      <c r="F247" s="46">
        <f>Input!F247</f>
        <v>0</v>
      </c>
      <c r="G247" s="17">
        <f>Input!G247</f>
        <v>0</v>
      </c>
      <c r="H247" s="46">
        <f>Input!H247</f>
        <v>0</v>
      </c>
      <c r="I247" s="46">
        <f>Input!I247</f>
        <v>0</v>
      </c>
      <c r="J247" s="46">
        <f>Input!J247</f>
        <v>0</v>
      </c>
      <c r="K247" s="46">
        <f>Input!K247</f>
        <v>0</v>
      </c>
      <c r="L247" s="46">
        <f>Input!L247</f>
        <v>0</v>
      </c>
      <c r="M247" s="46">
        <f>Input!M247</f>
        <v>0</v>
      </c>
      <c r="N247" s="46">
        <f>Input!N247</f>
        <v>0</v>
      </c>
    </row>
    <row r="248" spans="1:14" ht="18" customHeight="1" x14ac:dyDescent="0.45">
      <c r="A248" s="26" t="str">
        <f t="shared" si="4"/>
        <v>.</v>
      </c>
      <c r="B248" s="23" t="str">
        <f>IF(OR((ISTEXT(Input!B248)),Input!B248=0),".",Input!B248)</f>
        <v>.</v>
      </c>
      <c r="C248" s="58">
        <f>Input!C248</f>
        <v>0</v>
      </c>
      <c r="D248" s="54">
        <f>Input!D248</f>
        <v>0</v>
      </c>
      <c r="E248" s="53">
        <f>Input!E248</f>
        <v>0</v>
      </c>
      <c r="F248" s="46">
        <f>Input!F248</f>
        <v>0</v>
      </c>
      <c r="G248" s="17">
        <f>Input!G248</f>
        <v>0</v>
      </c>
      <c r="H248" s="46">
        <f>Input!H248</f>
        <v>0</v>
      </c>
      <c r="I248" s="46">
        <f>Input!I248</f>
        <v>0</v>
      </c>
      <c r="J248" s="46">
        <f>Input!J248</f>
        <v>0</v>
      </c>
      <c r="K248" s="46">
        <f>Input!K248</f>
        <v>0</v>
      </c>
      <c r="L248" s="46">
        <f>Input!L248</f>
        <v>0</v>
      </c>
      <c r="M248" s="46">
        <f>Input!M248</f>
        <v>0</v>
      </c>
      <c r="N248" s="46">
        <f>Input!N248</f>
        <v>0</v>
      </c>
    </row>
    <row r="249" spans="1:14" ht="18" customHeight="1" x14ac:dyDescent="0.45">
      <c r="A249" s="26" t="str">
        <f t="shared" si="4"/>
        <v>.</v>
      </c>
      <c r="B249" s="23" t="str">
        <f>IF(OR((ISTEXT(Input!B249)),Input!B249=0),".",Input!B249)</f>
        <v>.</v>
      </c>
      <c r="C249" s="58">
        <f>Input!C249</f>
        <v>0</v>
      </c>
      <c r="D249" s="54">
        <f>Input!D249</f>
        <v>0</v>
      </c>
      <c r="E249" s="53">
        <f>Input!E249</f>
        <v>0</v>
      </c>
      <c r="F249" s="46">
        <f>Input!F249</f>
        <v>0</v>
      </c>
      <c r="G249" s="17">
        <f>Input!G249</f>
        <v>0</v>
      </c>
      <c r="H249" s="46">
        <f>Input!H249</f>
        <v>0</v>
      </c>
      <c r="I249" s="46">
        <f>Input!I249</f>
        <v>0</v>
      </c>
      <c r="J249" s="46">
        <f>Input!J249</f>
        <v>0</v>
      </c>
      <c r="K249" s="46">
        <f>Input!K249</f>
        <v>0</v>
      </c>
      <c r="L249" s="46">
        <f>Input!L249</f>
        <v>0</v>
      </c>
      <c r="M249" s="46">
        <f>Input!M249</f>
        <v>0</v>
      </c>
      <c r="N249" s="46">
        <f>Input!N249</f>
        <v>0</v>
      </c>
    </row>
    <row r="250" spans="1:14" ht="18" customHeight="1" x14ac:dyDescent="0.45">
      <c r="A250" s="26" t="str">
        <f t="shared" si="4"/>
        <v>.</v>
      </c>
      <c r="B250" s="23" t="str">
        <f>IF(OR((ISTEXT(Input!B250)),Input!B250=0),".",Input!B250)</f>
        <v>.</v>
      </c>
      <c r="C250" s="58">
        <f>Input!C250</f>
        <v>0</v>
      </c>
      <c r="D250" s="54">
        <f>Input!D250</f>
        <v>0</v>
      </c>
      <c r="E250" s="53">
        <f>Input!E250</f>
        <v>0</v>
      </c>
      <c r="F250" s="46">
        <f>Input!F250</f>
        <v>0</v>
      </c>
      <c r="G250" s="17">
        <f>Input!G250</f>
        <v>0</v>
      </c>
      <c r="H250" s="46">
        <f>Input!H250</f>
        <v>0</v>
      </c>
      <c r="I250" s="46">
        <f>Input!I250</f>
        <v>0</v>
      </c>
      <c r="J250" s="46">
        <f>Input!J250</f>
        <v>0</v>
      </c>
      <c r="K250" s="46">
        <f>Input!K250</f>
        <v>0</v>
      </c>
      <c r="L250" s="46">
        <f>Input!L250</f>
        <v>0</v>
      </c>
      <c r="M250" s="46">
        <f>Input!M250</f>
        <v>0</v>
      </c>
      <c r="N250" s="46">
        <f>Input!N250</f>
        <v>0</v>
      </c>
    </row>
    <row r="251" spans="1:14" ht="18" customHeight="1" x14ac:dyDescent="0.45">
      <c r="A251" s="26" t="str">
        <f t="shared" si="4"/>
        <v>.</v>
      </c>
      <c r="B251" s="23" t="str">
        <f>IF(OR((ISTEXT(Input!B251)),Input!B251=0),".",Input!B251)</f>
        <v>.</v>
      </c>
      <c r="C251" s="58">
        <f>Input!C251</f>
        <v>0</v>
      </c>
      <c r="D251" s="54">
        <f>Input!D251</f>
        <v>0</v>
      </c>
      <c r="E251" s="53">
        <f>Input!E251</f>
        <v>0</v>
      </c>
      <c r="F251" s="46">
        <f>Input!F251</f>
        <v>0</v>
      </c>
      <c r="G251" s="17">
        <f>Input!G251</f>
        <v>0</v>
      </c>
      <c r="H251" s="46">
        <f>Input!H251</f>
        <v>0</v>
      </c>
      <c r="I251" s="46">
        <f>Input!I251</f>
        <v>0</v>
      </c>
      <c r="J251" s="46">
        <f>Input!J251</f>
        <v>0</v>
      </c>
      <c r="K251" s="46">
        <f>Input!K251</f>
        <v>0</v>
      </c>
      <c r="L251" s="46">
        <f>Input!L251</f>
        <v>0</v>
      </c>
      <c r="M251" s="46">
        <f>Input!M251</f>
        <v>0</v>
      </c>
      <c r="N251" s="46">
        <f>Input!N251</f>
        <v>0</v>
      </c>
    </row>
    <row r="252" spans="1:14" ht="18" customHeight="1" x14ac:dyDescent="0.45">
      <c r="A252" s="26" t="str">
        <f t="shared" si="4"/>
        <v>.</v>
      </c>
      <c r="B252" s="23" t="str">
        <f>IF(OR((ISTEXT(Input!B252)),Input!B252=0),".",Input!B252)</f>
        <v>.</v>
      </c>
      <c r="C252" s="58">
        <f>Input!C252</f>
        <v>0</v>
      </c>
      <c r="D252" s="54">
        <f>Input!D252</f>
        <v>0</v>
      </c>
      <c r="E252" s="53">
        <f>Input!E252</f>
        <v>0</v>
      </c>
      <c r="F252" s="46">
        <f>Input!F252</f>
        <v>0</v>
      </c>
      <c r="G252" s="17">
        <f>Input!G252</f>
        <v>0</v>
      </c>
      <c r="H252" s="46">
        <f>Input!H252</f>
        <v>0</v>
      </c>
      <c r="I252" s="46">
        <f>Input!I252</f>
        <v>0</v>
      </c>
      <c r="J252" s="46">
        <f>Input!J252</f>
        <v>0</v>
      </c>
      <c r="K252" s="46">
        <f>Input!K252</f>
        <v>0</v>
      </c>
      <c r="L252" s="46">
        <f>Input!L252</f>
        <v>0</v>
      </c>
      <c r="M252" s="46">
        <f>Input!M252</f>
        <v>0</v>
      </c>
      <c r="N252" s="46">
        <f>Input!N252</f>
        <v>0</v>
      </c>
    </row>
    <row r="253" spans="1:14" ht="18" customHeight="1" x14ac:dyDescent="0.45">
      <c r="A253" s="26" t="str">
        <f t="shared" si="4"/>
        <v>.</v>
      </c>
      <c r="B253" s="23" t="str">
        <f>IF(OR((ISTEXT(Input!B253)),Input!B253=0),".",Input!B253)</f>
        <v>.</v>
      </c>
      <c r="C253" s="58">
        <f>Input!C253</f>
        <v>0</v>
      </c>
      <c r="D253" s="54">
        <f>Input!D253</f>
        <v>0</v>
      </c>
      <c r="E253" s="53">
        <f>Input!E253</f>
        <v>0</v>
      </c>
      <c r="F253" s="46">
        <f>Input!F253</f>
        <v>0</v>
      </c>
      <c r="G253" s="17">
        <f>Input!G253</f>
        <v>0</v>
      </c>
      <c r="H253" s="46">
        <f>Input!H253</f>
        <v>0</v>
      </c>
      <c r="I253" s="46">
        <f>Input!I253</f>
        <v>0</v>
      </c>
      <c r="J253" s="46">
        <f>Input!J253</f>
        <v>0</v>
      </c>
      <c r="K253" s="46">
        <f>Input!K253</f>
        <v>0</v>
      </c>
      <c r="L253" s="46">
        <f>Input!L253</f>
        <v>0</v>
      </c>
      <c r="M253" s="46">
        <f>Input!M253</f>
        <v>0</v>
      </c>
      <c r="N253" s="46">
        <f>Input!N253</f>
        <v>0</v>
      </c>
    </row>
    <row r="254" spans="1:14" ht="18" customHeight="1" x14ac:dyDescent="0.45">
      <c r="A254" s="26" t="str">
        <f t="shared" si="4"/>
        <v>.</v>
      </c>
      <c r="B254" s="23" t="str">
        <f>IF(OR((ISTEXT(Input!B254)),Input!B254=0),".",Input!B254)</f>
        <v>.</v>
      </c>
      <c r="C254" s="58">
        <f>Input!C254</f>
        <v>0</v>
      </c>
      <c r="D254" s="54">
        <f>Input!D254</f>
        <v>0</v>
      </c>
      <c r="E254" s="53">
        <f>Input!E254</f>
        <v>0</v>
      </c>
      <c r="F254" s="46">
        <f>Input!F254</f>
        <v>0</v>
      </c>
      <c r="G254" s="17">
        <f>Input!G254</f>
        <v>0</v>
      </c>
      <c r="H254" s="46">
        <f>Input!H254</f>
        <v>0</v>
      </c>
      <c r="I254" s="46">
        <f>Input!I254</f>
        <v>0</v>
      </c>
      <c r="J254" s="46">
        <f>Input!J254</f>
        <v>0</v>
      </c>
      <c r="K254" s="46">
        <f>Input!K254</f>
        <v>0</v>
      </c>
      <c r="L254" s="46">
        <f>Input!L254</f>
        <v>0</v>
      </c>
      <c r="M254" s="46">
        <f>Input!M254</f>
        <v>0</v>
      </c>
      <c r="N254" s="46">
        <f>Input!N254</f>
        <v>0</v>
      </c>
    </row>
    <row r="255" spans="1:14" ht="18" customHeight="1" x14ac:dyDescent="0.45">
      <c r="A255" s="26" t="str">
        <f t="shared" si="4"/>
        <v>.</v>
      </c>
      <c r="B255" s="23" t="str">
        <f>IF(OR((ISTEXT(Input!B255)),Input!B255=0),".",Input!B255)</f>
        <v>.</v>
      </c>
      <c r="C255" s="58">
        <f>Input!C255</f>
        <v>0</v>
      </c>
      <c r="D255" s="54">
        <f>Input!D255</f>
        <v>0</v>
      </c>
      <c r="E255" s="53">
        <f>Input!E255</f>
        <v>0</v>
      </c>
      <c r="F255" s="46">
        <f>Input!F255</f>
        <v>0</v>
      </c>
      <c r="G255" s="17">
        <f>Input!G255</f>
        <v>0</v>
      </c>
      <c r="H255" s="46">
        <f>Input!H255</f>
        <v>0</v>
      </c>
      <c r="I255" s="46">
        <f>Input!I255</f>
        <v>0</v>
      </c>
      <c r="J255" s="46">
        <f>Input!J255</f>
        <v>0</v>
      </c>
      <c r="K255" s="46">
        <f>Input!K255</f>
        <v>0</v>
      </c>
      <c r="L255" s="46">
        <f>Input!L255</f>
        <v>0</v>
      </c>
      <c r="M255" s="46">
        <f>Input!M255</f>
        <v>0</v>
      </c>
      <c r="N255" s="46">
        <f>Input!N255</f>
        <v>0</v>
      </c>
    </row>
    <row r="256" spans="1:14" ht="18" customHeight="1" x14ac:dyDescent="0.45">
      <c r="A256" s="26" t="str">
        <f t="shared" si="4"/>
        <v>.</v>
      </c>
      <c r="B256" s="23" t="str">
        <f>IF(OR((ISTEXT(Input!B256)),Input!B256=0),".",Input!B256)</f>
        <v>.</v>
      </c>
      <c r="C256" s="58">
        <f>Input!C256</f>
        <v>0</v>
      </c>
      <c r="D256" s="54">
        <f>Input!D256</f>
        <v>0</v>
      </c>
      <c r="E256" s="53">
        <f>Input!E256</f>
        <v>0</v>
      </c>
      <c r="F256" s="46">
        <f>Input!F256</f>
        <v>0</v>
      </c>
      <c r="G256" s="17">
        <f>Input!G256</f>
        <v>0</v>
      </c>
      <c r="H256" s="46">
        <f>Input!H256</f>
        <v>0</v>
      </c>
      <c r="I256" s="46">
        <f>Input!I256</f>
        <v>0</v>
      </c>
      <c r="J256" s="46">
        <f>Input!J256</f>
        <v>0</v>
      </c>
      <c r="K256" s="46">
        <f>Input!K256</f>
        <v>0</v>
      </c>
      <c r="L256" s="46">
        <f>Input!L256</f>
        <v>0</v>
      </c>
      <c r="M256" s="46">
        <f>Input!M256</f>
        <v>0</v>
      </c>
      <c r="N256" s="46">
        <f>Input!N256</f>
        <v>0</v>
      </c>
    </row>
    <row r="257" spans="1:14" ht="18" customHeight="1" x14ac:dyDescent="0.45">
      <c r="A257" s="26" t="str">
        <f t="shared" si="4"/>
        <v>.</v>
      </c>
      <c r="B257" s="23" t="str">
        <f>IF(OR((ISTEXT(Input!B257)),Input!B257=0),".",Input!B257)</f>
        <v>.</v>
      </c>
      <c r="C257" s="58">
        <f>Input!C257</f>
        <v>0</v>
      </c>
      <c r="D257" s="54">
        <f>Input!D257</f>
        <v>0</v>
      </c>
      <c r="E257" s="53">
        <f>Input!E257</f>
        <v>0</v>
      </c>
      <c r="F257" s="46">
        <f>Input!F257</f>
        <v>0</v>
      </c>
      <c r="G257" s="17">
        <f>Input!G257</f>
        <v>0</v>
      </c>
      <c r="H257" s="46">
        <f>Input!H257</f>
        <v>0</v>
      </c>
      <c r="I257" s="46">
        <f>Input!I257</f>
        <v>0</v>
      </c>
      <c r="J257" s="46">
        <f>Input!J257</f>
        <v>0</v>
      </c>
      <c r="K257" s="46">
        <f>Input!K257</f>
        <v>0</v>
      </c>
      <c r="L257" s="46">
        <f>Input!L257</f>
        <v>0</v>
      </c>
      <c r="M257" s="46">
        <f>Input!M257</f>
        <v>0</v>
      </c>
      <c r="N257" s="46">
        <f>Input!N257</f>
        <v>0</v>
      </c>
    </row>
    <row r="258" spans="1:14" ht="18" customHeight="1" x14ac:dyDescent="0.45">
      <c r="A258" s="26" t="str">
        <f t="shared" si="4"/>
        <v>.</v>
      </c>
      <c r="B258" s="23" t="str">
        <f>IF(OR((ISTEXT(Input!B258)),Input!B258=0),".",Input!B258)</f>
        <v>.</v>
      </c>
      <c r="C258" s="58">
        <f>Input!C258</f>
        <v>0</v>
      </c>
      <c r="D258" s="54">
        <f>Input!D258</f>
        <v>0</v>
      </c>
      <c r="E258" s="53">
        <f>Input!E258</f>
        <v>0</v>
      </c>
      <c r="F258" s="46">
        <f>Input!F258</f>
        <v>0</v>
      </c>
      <c r="G258" s="17">
        <f>Input!G258</f>
        <v>0</v>
      </c>
      <c r="H258" s="46">
        <f>Input!H258</f>
        <v>0</v>
      </c>
      <c r="I258" s="46">
        <f>Input!I258</f>
        <v>0</v>
      </c>
      <c r="J258" s="46">
        <f>Input!J258</f>
        <v>0</v>
      </c>
      <c r="K258" s="46">
        <f>Input!K258</f>
        <v>0</v>
      </c>
      <c r="L258" s="46">
        <f>Input!L258</f>
        <v>0</v>
      </c>
      <c r="M258" s="46">
        <f>Input!M258</f>
        <v>0</v>
      </c>
      <c r="N258" s="46">
        <f>Input!N258</f>
        <v>0</v>
      </c>
    </row>
    <row r="259" spans="1:14" ht="18" customHeight="1" x14ac:dyDescent="0.45">
      <c r="A259" s="26" t="str">
        <f t="shared" si="4"/>
        <v>.</v>
      </c>
      <c r="B259" s="23" t="str">
        <f>IF(OR((ISTEXT(Input!B259)),Input!B259=0),".",Input!B259)</f>
        <v>.</v>
      </c>
      <c r="C259" s="58">
        <f>Input!C259</f>
        <v>0</v>
      </c>
      <c r="D259" s="54">
        <f>Input!D259</f>
        <v>0</v>
      </c>
      <c r="E259" s="53">
        <f>Input!E259</f>
        <v>0</v>
      </c>
      <c r="F259" s="46">
        <f>Input!F259</f>
        <v>0</v>
      </c>
      <c r="G259" s="17">
        <f>Input!G259</f>
        <v>0</v>
      </c>
      <c r="H259" s="46">
        <f>Input!H259</f>
        <v>0</v>
      </c>
      <c r="I259" s="46">
        <f>Input!I259</f>
        <v>0</v>
      </c>
      <c r="J259" s="46">
        <f>Input!J259</f>
        <v>0</v>
      </c>
      <c r="K259" s="46">
        <f>Input!K259</f>
        <v>0</v>
      </c>
      <c r="L259" s="46">
        <f>Input!L259</f>
        <v>0</v>
      </c>
      <c r="M259" s="46">
        <f>Input!M259</f>
        <v>0</v>
      </c>
      <c r="N259" s="46">
        <f>Input!N259</f>
        <v>0</v>
      </c>
    </row>
    <row r="260" spans="1:14" ht="18" customHeight="1" x14ac:dyDescent="0.45">
      <c r="A260" s="26" t="str">
        <f t="shared" si="4"/>
        <v>.</v>
      </c>
      <c r="B260" s="23" t="str">
        <f>IF(OR((ISTEXT(Input!B260)),Input!B260=0),".",Input!B260)</f>
        <v>.</v>
      </c>
      <c r="C260" s="58">
        <f>Input!C260</f>
        <v>0</v>
      </c>
      <c r="D260" s="54">
        <f>Input!D260</f>
        <v>0</v>
      </c>
      <c r="E260" s="53">
        <f>Input!E260</f>
        <v>0</v>
      </c>
      <c r="F260" s="46">
        <f>Input!F260</f>
        <v>0</v>
      </c>
      <c r="G260" s="17">
        <f>Input!G260</f>
        <v>0</v>
      </c>
      <c r="H260" s="46">
        <f>Input!H260</f>
        <v>0</v>
      </c>
      <c r="I260" s="46">
        <f>Input!I260</f>
        <v>0</v>
      </c>
      <c r="J260" s="46">
        <f>Input!J260</f>
        <v>0</v>
      </c>
      <c r="K260" s="46">
        <f>Input!K260</f>
        <v>0</v>
      </c>
      <c r="L260" s="46">
        <f>Input!L260</f>
        <v>0</v>
      </c>
      <c r="M260" s="46">
        <f>Input!M260</f>
        <v>0</v>
      </c>
      <c r="N260" s="46">
        <f>Input!N260</f>
        <v>0</v>
      </c>
    </row>
    <row r="261" spans="1:14" ht="18" customHeight="1" x14ac:dyDescent="0.45">
      <c r="A261" s="26" t="str">
        <f t="shared" si="4"/>
        <v>.</v>
      </c>
      <c r="B261" s="23" t="str">
        <f>IF(OR((ISTEXT(Input!B261)),Input!B261=0),".",Input!B261)</f>
        <v>.</v>
      </c>
      <c r="C261" s="58">
        <f>Input!C261</f>
        <v>0</v>
      </c>
      <c r="D261" s="54">
        <f>Input!D261</f>
        <v>0</v>
      </c>
      <c r="E261" s="53">
        <f>Input!E261</f>
        <v>0</v>
      </c>
      <c r="F261" s="46">
        <f>Input!F261</f>
        <v>0</v>
      </c>
      <c r="G261" s="17">
        <f>Input!G261</f>
        <v>0</v>
      </c>
      <c r="H261" s="46">
        <f>Input!H261</f>
        <v>0</v>
      </c>
      <c r="I261" s="46">
        <f>Input!I261</f>
        <v>0</v>
      </c>
      <c r="J261" s="46">
        <f>Input!J261</f>
        <v>0</v>
      </c>
      <c r="K261" s="46">
        <f>Input!K261</f>
        <v>0</v>
      </c>
      <c r="L261" s="46">
        <f>Input!L261</f>
        <v>0</v>
      </c>
      <c r="M261" s="46">
        <f>Input!M261</f>
        <v>0</v>
      </c>
      <c r="N261" s="46">
        <f>Input!N261</f>
        <v>0</v>
      </c>
    </row>
    <row r="262" spans="1:14" ht="18" customHeight="1" x14ac:dyDescent="0.45">
      <c r="A262" s="26" t="str">
        <f t="shared" si="4"/>
        <v>.</v>
      </c>
      <c r="B262" s="23" t="str">
        <f>IF(OR((ISTEXT(Input!B262)),Input!B262=0),".",Input!B262)</f>
        <v>.</v>
      </c>
      <c r="C262" s="58">
        <f>Input!C262</f>
        <v>0</v>
      </c>
      <c r="D262" s="54">
        <f>Input!D262</f>
        <v>0</v>
      </c>
      <c r="E262" s="53">
        <f>Input!E262</f>
        <v>0</v>
      </c>
      <c r="F262" s="46">
        <f>Input!F262</f>
        <v>0</v>
      </c>
      <c r="G262" s="17">
        <f>Input!G262</f>
        <v>0</v>
      </c>
      <c r="H262" s="46">
        <f>Input!H262</f>
        <v>0</v>
      </c>
      <c r="I262" s="46">
        <f>Input!I262</f>
        <v>0</v>
      </c>
      <c r="J262" s="46">
        <f>Input!J262</f>
        <v>0</v>
      </c>
      <c r="K262" s="46">
        <f>Input!K262</f>
        <v>0</v>
      </c>
      <c r="L262" s="46">
        <f>Input!L262</f>
        <v>0</v>
      </c>
      <c r="M262" s="46">
        <f>Input!M262</f>
        <v>0</v>
      </c>
      <c r="N262" s="46">
        <f>Input!N262</f>
        <v>0</v>
      </c>
    </row>
    <row r="263" spans="1:14" ht="18" customHeight="1" x14ac:dyDescent="0.45">
      <c r="A263" s="26" t="str">
        <f t="shared" si="4"/>
        <v>.</v>
      </c>
      <c r="B263" s="23" t="str">
        <f>IF(OR((ISTEXT(Input!B263)),Input!B263=0),".",Input!B263)</f>
        <v>.</v>
      </c>
      <c r="C263" s="58">
        <f>Input!C263</f>
        <v>0</v>
      </c>
      <c r="D263" s="54">
        <f>Input!D263</f>
        <v>0</v>
      </c>
      <c r="E263" s="53">
        <f>Input!E263</f>
        <v>0</v>
      </c>
      <c r="F263" s="46">
        <f>Input!F263</f>
        <v>0</v>
      </c>
      <c r="G263" s="17">
        <f>Input!G263</f>
        <v>0</v>
      </c>
      <c r="H263" s="46">
        <f>Input!H263</f>
        <v>0</v>
      </c>
      <c r="I263" s="46">
        <f>Input!I263</f>
        <v>0</v>
      </c>
      <c r="J263" s="46">
        <f>Input!J263</f>
        <v>0</v>
      </c>
      <c r="K263" s="46">
        <f>Input!K263</f>
        <v>0</v>
      </c>
      <c r="L263" s="46">
        <f>Input!L263</f>
        <v>0</v>
      </c>
      <c r="M263" s="46">
        <f>Input!M263</f>
        <v>0</v>
      </c>
      <c r="N263" s="46">
        <f>Input!N263</f>
        <v>0</v>
      </c>
    </row>
    <row r="264" spans="1:14" ht="18" customHeight="1" x14ac:dyDescent="0.45">
      <c r="A264" s="26" t="str">
        <f t="shared" si="4"/>
        <v>.</v>
      </c>
      <c r="B264" s="23" t="str">
        <f>IF(OR((ISTEXT(Input!B264)),Input!B264=0),".",Input!B264)</f>
        <v>.</v>
      </c>
      <c r="C264" s="58">
        <f>Input!C264</f>
        <v>0</v>
      </c>
      <c r="D264" s="54">
        <f>Input!D264</f>
        <v>0</v>
      </c>
      <c r="E264" s="53">
        <f>Input!E264</f>
        <v>0</v>
      </c>
      <c r="F264" s="46">
        <f>Input!F264</f>
        <v>0</v>
      </c>
      <c r="G264" s="17">
        <f>Input!G264</f>
        <v>0</v>
      </c>
      <c r="H264" s="46">
        <f>Input!H264</f>
        <v>0</v>
      </c>
      <c r="I264" s="46">
        <f>Input!I264</f>
        <v>0</v>
      </c>
      <c r="J264" s="46">
        <f>Input!J264</f>
        <v>0</v>
      </c>
      <c r="K264" s="46">
        <f>Input!K264</f>
        <v>0</v>
      </c>
      <c r="L264" s="46">
        <f>Input!L264</f>
        <v>0</v>
      </c>
      <c r="M264" s="46">
        <f>Input!M264</f>
        <v>0</v>
      </c>
      <c r="N264" s="46">
        <f>Input!N264</f>
        <v>0</v>
      </c>
    </row>
    <row r="265" spans="1:14" ht="18" customHeight="1" x14ac:dyDescent="0.45">
      <c r="A265" s="26" t="str">
        <f t="shared" si="4"/>
        <v>.</v>
      </c>
      <c r="B265" s="23" t="str">
        <f>IF(OR((ISTEXT(Input!B265)),Input!B265=0),".",Input!B265)</f>
        <v>.</v>
      </c>
      <c r="C265" s="58">
        <f>Input!C265</f>
        <v>0</v>
      </c>
      <c r="D265" s="54">
        <f>Input!D265</f>
        <v>0</v>
      </c>
      <c r="E265" s="53">
        <f>Input!E265</f>
        <v>0</v>
      </c>
      <c r="F265" s="46">
        <f>Input!F265</f>
        <v>0</v>
      </c>
      <c r="G265" s="17">
        <f>Input!G265</f>
        <v>0</v>
      </c>
      <c r="H265" s="46">
        <f>Input!H265</f>
        <v>0</v>
      </c>
      <c r="I265" s="46">
        <f>Input!I265</f>
        <v>0</v>
      </c>
      <c r="J265" s="46">
        <f>Input!J265</f>
        <v>0</v>
      </c>
      <c r="K265" s="46">
        <f>Input!K265</f>
        <v>0</v>
      </c>
      <c r="L265" s="46">
        <f>Input!L265</f>
        <v>0</v>
      </c>
      <c r="M265" s="46">
        <f>Input!M265</f>
        <v>0</v>
      </c>
      <c r="N265" s="46">
        <f>Input!N265</f>
        <v>0</v>
      </c>
    </row>
    <row r="266" spans="1:14" ht="18" customHeight="1" x14ac:dyDescent="0.45">
      <c r="A266" s="26" t="str">
        <f t="shared" si="4"/>
        <v>.</v>
      </c>
      <c r="B266" s="23" t="str">
        <f>IF(OR((ISTEXT(Input!B266)),Input!B266=0),".",Input!B266)</f>
        <v>.</v>
      </c>
      <c r="C266" s="58">
        <f>Input!C266</f>
        <v>0</v>
      </c>
      <c r="D266" s="54">
        <f>Input!D266</f>
        <v>0</v>
      </c>
      <c r="E266" s="53">
        <f>Input!E266</f>
        <v>0</v>
      </c>
      <c r="F266" s="46">
        <f>Input!F266</f>
        <v>0</v>
      </c>
      <c r="G266" s="17">
        <f>Input!G266</f>
        <v>0</v>
      </c>
      <c r="H266" s="46">
        <f>Input!H266</f>
        <v>0</v>
      </c>
      <c r="I266" s="46">
        <f>Input!I266</f>
        <v>0</v>
      </c>
      <c r="J266" s="46">
        <f>Input!J266</f>
        <v>0</v>
      </c>
      <c r="K266" s="46">
        <f>Input!K266</f>
        <v>0</v>
      </c>
      <c r="L266" s="46">
        <f>Input!L266</f>
        <v>0</v>
      </c>
      <c r="M266" s="46">
        <f>Input!M266</f>
        <v>0</v>
      </c>
      <c r="N266" s="46">
        <f>Input!N266</f>
        <v>0</v>
      </c>
    </row>
    <row r="267" spans="1:14" ht="18" customHeight="1" x14ac:dyDescent="0.45">
      <c r="A267" s="26" t="str">
        <f t="shared" si="4"/>
        <v>.</v>
      </c>
      <c r="B267" s="23" t="str">
        <f>IF(OR((ISTEXT(Input!B267)),Input!B267=0),".",Input!B267)</f>
        <v>.</v>
      </c>
      <c r="C267" s="58">
        <f>Input!C267</f>
        <v>0</v>
      </c>
      <c r="D267" s="54">
        <f>Input!D267</f>
        <v>0</v>
      </c>
      <c r="E267" s="53">
        <f>Input!E267</f>
        <v>0</v>
      </c>
      <c r="F267" s="46">
        <f>Input!F267</f>
        <v>0</v>
      </c>
      <c r="G267" s="17">
        <f>Input!G267</f>
        <v>0</v>
      </c>
      <c r="H267" s="46">
        <f>Input!H267</f>
        <v>0</v>
      </c>
      <c r="I267" s="46">
        <f>Input!I267</f>
        <v>0</v>
      </c>
      <c r="J267" s="46">
        <f>Input!J267</f>
        <v>0</v>
      </c>
      <c r="K267" s="46">
        <f>Input!K267</f>
        <v>0</v>
      </c>
      <c r="L267" s="46">
        <f>Input!L267</f>
        <v>0</v>
      </c>
      <c r="M267" s="46">
        <f>Input!M267</f>
        <v>0</v>
      </c>
      <c r="N267" s="46">
        <f>Input!N267</f>
        <v>0</v>
      </c>
    </row>
    <row r="268" spans="1:14" ht="18" customHeight="1" x14ac:dyDescent="0.45">
      <c r="A268" s="26" t="str">
        <f t="shared" si="4"/>
        <v>.</v>
      </c>
      <c r="B268" s="23" t="str">
        <f>IF(OR((ISTEXT(Input!B268)),Input!B268=0),".",Input!B268)</f>
        <v>.</v>
      </c>
      <c r="C268" s="58">
        <f>Input!C268</f>
        <v>0</v>
      </c>
      <c r="D268" s="54">
        <f>Input!D268</f>
        <v>0</v>
      </c>
      <c r="E268" s="53">
        <f>Input!E268</f>
        <v>0</v>
      </c>
      <c r="F268" s="46">
        <f>Input!F268</f>
        <v>0</v>
      </c>
      <c r="G268" s="17">
        <f>Input!G268</f>
        <v>0</v>
      </c>
      <c r="H268" s="46">
        <f>Input!H268</f>
        <v>0</v>
      </c>
      <c r="I268" s="46">
        <f>Input!I268</f>
        <v>0</v>
      </c>
      <c r="J268" s="46">
        <f>Input!J268</f>
        <v>0</v>
      </c>
      <c r="K268" s="46">
        <f>Input!K268</f>
        <v>0</v>
      </c>
      <c r="L268" s="46">
        <f>Input!L268</f>
        <v>0</v>
      </c>
      <c r="M268" s="46">
        <f>Input!M268</f>
        <v>0</v>
      </c>
      <c r="N268" s="46">
        <f>Input!N268</f>
        <v>0</v>
      </c>
    </row>
    <row r="269" spans="1:14" ht="18" customHeight="1" x14ac:dyDescent="0.45">
      <c r="A269" s="26" t="str">
        <f t="shared" si="4"/>
        <v>.</v>
      </c>
      <c r="B269" s="23" t="str">
        <f>IF(OR((ISTEXT(Input!B269)),Input!B269=0),".",Input!B269)</f>
        <v>.</v>
      </c>
      <c r="C269" s="58">
        <f>Input!C269</f>
        <v>0</v>
      </c>
      <c r="D269" s="54">
        <f>Input!D269</f>
        <v>0</v>
      </c>
      <c r="E269" s="53">
        <f>Input!E269</f>
        <v>0</v>
      </c>
      <c r="F269" s="46">
        <f>Input!F269</f>
        <v>0</v>
      </c>
      <c r="G269" s="17">
        <f>Input!G269</f>
        <v>0</v>
      </c>
      <c r="H269" s="46">
        <f>Input!H269</f>
        <v>0</v>
      </c>
      <c r="I269" s="46">
        <f>Input!I269</f>
        <v>0</v>
      </c>
      <c r="J269" s="46">
        <f>Input!J269</f>
        <v>0</v>
      </c>
      <c r="K269" s="46">
        <f>Input!K269</f>
        <v>0</v>
      </c>
      <c r="L269" s="46">
        <f>Input!L269</f>
        <v>0</v>
      </c>
      <c r="M269" s="46">
        <f>Input!M269</f>
        <v>0</v>
      </c>
      <c r="N269" s="46">
        <f>Input!N269</f>
        <v>0</v>
      </c>
    </row>
    <row r="270" spans="1:14" ht="18" customHeight="1" x14ac:dyDescent="0.45">
      <c r="A270" s="26" t="str">
        <f t="shared" si="4"/>
        <v>.</v>
      </c>
      <c r="B270" s="23" t="str">
        <f>IF(OR((ISTEXT(Input!B270)),Input!B270=0),".",Input!B270)</f>
        <v>.</v>
      </c>
      <c r="C270" s="58">
        <f>Input!C270</f>
        <v>0</v>
      </c>
      <c r="D270" s="54">
        <f>Input!D270</f>
        <v>0</v>
      </c>
      <c r="E270" s="53">
        <f>Input!E270</f>
        <v>0</v>
      </c>
      <c r="F270" s="46">
        <f>Input!F270</f>
        <v>0</v>
      </c>
      <c r="G270" s="17">
        <f>Input!G270</f>
        <v>0</v>
      </c>
      <c r="H270" s="46">
        <f>Input!H270</f>
        <v>0</v>
      </c>
      <c r="I270" s="46">
        <f>Input!I270</f>
        <v>0</v>
      </c>
      <c r="J270" s="46">
        <f>Input!J270</f>
        <v>0</v>
      </c>
      <c r="K270" s="46">
        <f>Input!K270</f>
        <v>0</v>
      </c>
      <c r="L270" s="46">
        <f>Input!L270</f>
        <v>0</v>
      </c>
      <c r="M270" s="46">
        <f>Input!M270</f>
        <v>0</v>
      </c>
      <c r="N270" s="46">
        <f>Input!N270</f>
        <v>0</v>
      </c>
    </row>
    <row r="271" spans="1:14" ht="18" customHeight="1" x14ac:dyDescent="0.45">
      <c r="A271" s="26" t="str">
        <f t="shared" si="4"/>
        <v>.</v>
      </c>
      <c r="B271" s="23" t="str">
        <f>IF(OR((ISTEXT(Input!B271)),Input!B271=0),".",Input!B271)</f>
        <v>.</v>
      </c>
      <c r="C271" s="58">
        <f>Input!C271</f>
        <v>0</v>
      </c>
      <c r="D271" s="54">
        <f>Input!D271</f>
        <v>0</v>
      </c>
      <c r="E271" s="53">
        <f>Input!E271</f>
        <v>0</v>
      </c>
      <c r="F271" s="46">
        <f>Input!F271</f>
        <v>0</v>
      </c>
      <c r="G271" s="17">
        <f>Input!G271</f>
        <v>0</v>
      </c>
      <c r="H271" s="46">
        <f>Input!H271</f>
        <v>0</v>
      </c>
      <c r="I271" s="46">
        <f>Input!I271</f>
        <v>0</v>
      </c>
      <c r="J271" s="46">
        <f>Input!J271</f>
        <v>0</v>
      </c>
      <c r="K271" s="46">
        <f>Input!K271</f>
        <v>0</v>
      </c>
      <c r="L271" s="46">
        <f>Input!L271</f>
        <v>0</v>
      </c>
      <c r="M271" s="46">
        <f>Input!M271</f>
        <v>0</v>
      </c>
      <c r="N271" s="46">
        <f>Input!N271</f>
        <v>0</v>
      </c>
    </row>
    <row r="272" spans="1:14" ht="18" customHeight="1" x14ac:dyDescent="0.45">
      <c r="A272" s="26" t="str">
        <f t="shared" si="4"/>
        <v>.</v>
      </c>
      <c r="B272" s="23" t="str">
        <f>IF(OR((ISTEXT(Input!B272)),Input!B272=0),".",Input!B272)</f>
        <v>.</v>
      </c>
      <c r="C272" s="58">
        <f>Input!C272</f>
        <v>0</v>
      </c>
      <c r="D272" s="54">
        <f>Input!D272</f>
        <v>0</v>
      </c>
      <c r="E272" s="53">
        <f>Input!E272</f>
        <v>0</v>
      </c>
      <c r="F272" s="46">
        <f>Input!F272</f>
        <v>0</v>
      </c>
      <c r="G272" s="17">
        <f>Input!G272</f>
        <v>0</v>
      </c>
      <c r="H272" s="46">
        <f>Input!H272</f>
        <v>0</v>
      </c>
      <c r="I272" s="46">
        <f>Input!I272</f>
        <v>0</v>
      </c>
      <c r="J272" s="46">
        <f>Input!J272</f>
        <v>0</v>
      </c>
      <c r="K272" s="46">
        <f>Input!K272</f>
        <v>0</v>
      </c>
      <c r="L272" s="46">
        <f>Input!L272</f>
        <v>0</v>
      </c>
      <c r="M272" s="46">
        <f>Input!M272</f>
        <v>0</v>
      </c>
      <c r="N272" s="46">
        <f>Input!N272</f>
        <v>0</v>
      </c>
    </row>
    <row r="273" spans="1:14" ht="18" customHeight="1" x14ac:dyDescent="0.45">
      <c r="A273" s="26" t="str">
        <f t="shared" si="4"/>
        <v>.</v>
      </c>
      <c r="B273" s="23" t="str">
        <f>IF(OR((ISTEXT(Input!B273)),Input!B273=0),".",Input!B273)</f>
        <v>.</v>
      </c>
      <c r="C273" s="58">
        <f>Input!C273</f>
        <v>0</v>
      </c>
      <c r="D273" s="54">
        <f>Input!D273</f>
        <v>0</v>
      </c>
      <c r="E273" s="53">
        <f>Input!E273</f>
        <v>0</v>
      </c>
      <c r="F273" s="46">
        <f>Input!F273</f>
        <v>0</v>
      </c>
      <c r="G273" s="17">
        <f>Input!G273</f>
        <v>0</v>
      </c>
      <c r="H273" s="46">
        <f>Input!H273</f>
        <v>0</v>
      </c>
      <c r="I273" s="46">
        <f>Input!I273</f>
        <v>0</v>
      </c>
      <c r="J273" s="46">
        <f>Input!J273</f>
        <v>0</v>
      </c>
      <c r="K273" s="46">
        <f>Input!K273</f>
        <v>0</v>
      </c>
      <c r="L273" s="46">
        <f>Input!L273</f>
        <v>0</v>
      </c>
      <c r="M273" s="46">
        <f>Input!M273</f>
        <v>0</v>
      </c>
      <c r="N273" s="46">
        <f>Input!N273</f>
        <v>0</v>
      </c>
    </row>
    <row r="274" spans="1:14" ht="18" customHeight="1" x14ac:dyDescent="0.45">
      <c r="A274" s="26" t="str">
        <f t="shared" si="4"/>
        <v>.</v>
      </c>
      <c r="B274" s="23" t="str">
        <f>IF(OR((ISTEXT(Input!B274)),Input!B274=0),".",Input!B274)</f>
        <v>.</v>
      </c>
      <c r="C274" s="58">
        <f>Input!C274</f>
        <v>0</v>
      </c>
      <c r="D274" s="54">
        <f>Input!D274</f>
        <v>0</v>
      </c>
      <c r="E274" s="53">
        <f>Input!E274</f>
        <v>0</v>
      </c>
      <c r="F274" s="46">
        <f>Input!F274</f>
        <v>0</v>
      </c>
      <c r="G274" s="17">
        <f>Input!G274</f>
        <v>0</v>
      </c>
      <c r="H274" s="46">
        <f>Input!H274</f>
        <v>0</v>
      </c>
      <c r="I274" s="46">
        <f>Input!I274</f>
        <v>0</v>
      </c>
      <c r="J274" s="46">
        <f>Input!J274</f>
        <v>0</v>
      </c>
      <c r="K274" s="46">
        <f>Input!K274</f>
        <v>0</v>
      </c>
      <c r="L274" s="46">
        <f>Input!L274</f>
        <v>0</v>
      </c>
      <c r="M274" s="46">
        <f>Input!M274</f>
        <v>0</v>
      </c>
      <c r="N274" s="46">
        <f>Input!N274</f>
        <v>0</v>
      </c>
    </row>
    <row r="275" spans="1:14" ht="18" customHeight="1" x14ac:dyDescent="0.45">
      <c r="A275" s="26" t="str">
        <f t="shared" si="4"/>
        <v>.</v>
      </c>
      <c r="B275" s="23" t="str">
        <f>IF(OR((ISTEXT(Input!B275)),Input!B275=0),".",Input!B275)</f>
        <v>.</v>
      </c>
      <c r="C275" s="58">
        <f>Input!C275</f>
        <v>0</v>
      </c>
      <c r="D275" s="54">
        <f>Input!D275</f>
        <v>0</v>
      </c>
      <c r="E275" s="53">
        <f>Input!E275</f>
        <v>0</v>
      </c>
      <c r="F275" s="46">
        <f>Input!F275</f>
        <v>0</v>
      </c>
      <c r="G275" s="17">
        <f>Input!G275</f>
        <v>0</v>
      </c>
      <c r="H275" s="46">
        <f>Input!H275</f>
        <v>0</v>
      </c>
      <c r="I275" s="46">
        <f>Input!I275</f>
        <v>0</v>
      </c>
      <c r="J275" s="46">
        <f>Input!J275</f>
        <v>0</v>
      </c>
      <c r="K275" s="46">
        <f>Input!K275</f>
        <v>0</v>
      </c>
      <c r="L275" s="46">
        <f>Input!L275</f>
        <v>0</v>
      </c>
      <c r="M275" s="46">
        <f>Input!M275</f>
        <v>0</v>
      </c>
      <c r="N275" s="46">
        <f>Input!N275</f>
        <v>0</v>
      </c>
    </row>
    <row r="276" spans="1:14" ht="18" customHeight="1" x14ac:dyDescent="0.45">
      <c r="A276" s="26" t="str">
        <f t="shared" si="4"/>
        <v>.</v>
      </c>
      <c r="B276" s="23" t="str">
        <f>IF(OR((ISTEXT(Input!B276)),Input!B276=0),".",Input!B276)</f>
        <v>.</v>
      </c>
      <c r="C276" s="58">
        <f>Input!C276</f>
        <v>0</v>
      </c>
      <c r="D276" s="54">
        <f>Input!D276</f>
        <v>0</v>
      </c>
      <c r="E276" s="53">
        <f>Input!E276</f>
        <v>0</v>
      </c>
      <c r="F276" s="46">
        <f>Input!F276</f>
        <v>0</v>
      </c>
      <c r="G276" s="17">
        <f>Input!G276</f>
        <v>0</v>
      </c>
      <c r="H276" s="46">
        <f>Input!H276</f>
        <v>0</v>
      </c>
      <c r="I276" s="46">
        <f>Input!I276</f>
        <v>0</v>
      </c>
      <c r="J276" s="46">
        <f>Input!J276</f>
        <v>0</v>
      </c>
      <c r="K276" s="46">
        <f>Input!K276</f>
        <v>0</v>
      </c>
      <c r="L276" s="46">
        <f>Input!L276</f>
        <v>0</v>
      </c>
      <c r="M276" s="46">
        <f>Input!M276</f>
        <v>0</v>
      </c>
      <c r="N276" s="46">
        <f>Input!N276</f>
        <v>0</v>
      </c>
    </row>
    <row r="277" spans="1:14" ht="18" customHeight="1" x14ac:dyDescent="0.45">
      <c r="A277" s="26" t="str">
        <f t="shared" si="4"/>
        <v>.</v>
      </c>
      <c r="B277" s="23" t="str">
        <f>IF(OR((ISTEXT(Input!B277)),Input!B277=0),".",Input!B277)</f>
        <v>.</v>
      </c>
      <c r="C277" s="58">
        <f>Input!C277</f>
        <v>0</v>
      </c>
      <c r="D277" s="54">
        <f>Input!D277</f>
        <v>0</v>
      </c>
      <c r="E277" s="53">
        <f>Input!E277</f>
        <v>0</v>
      </c>
      <c r="F277" s="46">
        <f>Input!F277</f>
        <v>0</v>
      </c>
      <c r="G277" s="17">
        <f>Input!G277</f>
        <v>0</v>
      </c>
      <c r="H277" s="46">
        <f>Input!H277</f>
        <v>0</v>
      </c>
      <c r="I277" s="46">
        <f>Input!I277</f>
        <v>0</v>
      </c>
      <c r="J277" s="46">
        <f>Input!J277</f>
        <v>0</v>
      </c>
      <c r="K277" s="46">
        <f>Input!K277</f>
        <v>0</v>
      </c>
      <c r="L277" s="46">
        <f>Input!L277</f>
        <v>0</v>
      </c>
      <c r="M277" s="46">
        <f>Input!M277</f>
        <v>0</v>
      </c>
      <c r="N277" s="46">
        <f>Input!N277</f>
        <v>0</v>
      </c>
    </row>
    <row r="278" spans="1:14" ht="18" customHeight="1" x14ac:dyDescent="0.45">
      <c r="A278" s="26" t="str">
        <f t="shared" si="4"/>
        <v>.</v>
      </c>
      <c r="B278" s="23" t="str">
        <f>IF(OR((ISTEXT(Input!B278)),Input!B278=0),".",Input!B278)</f>
        <v>.</v>
      </c>
      <c r="C278" s="58">
        <f>Input!C278</f>
        <v>0</v>
      </c>
      <c r="D278" s="54">
        <f>Input!D278</f>
        <v>0</v>
      </c>
      <c r="E278" s="53">
        <f>Input!E278</f>
        <v>0</v>
      </c>
      <c r="F278" s="46">
        <f>Input!F278</f>
        <v>0</v>
      </c>
      <c r="G278" s="17">
        <f>Input!G278</f>
        <v>0</v>
      </c>
      <c r="H278" s="46">
        <f>Input!H278</f>
        <v>0</v>
      </c>
      <c r="I278" s="46">
        <f>Input!I278</f>
        <v>0</v>
      </c>
      <c r="J278" s="46">
        <f>Input!J278</f>
        <v>0</v>
      </c>
      <c r="K278" s="46">
        <f>Input!K278</f>
        <v>0</v>
      </c>
      <c r="L278" s="46">
        <f>Input!L278</f>
        <v>0</v>
      </c>
      <c r="M278" s="46">
        <f>Input!M278</f>
        <v>0</v>
      </c>
      <c r="N278" s="46">
        <f>Input!N278</f>
        <v>0</v>
      </c>
    </row>
    <row r="279" spans="1:14" ht="18" customHeight="1" x14ac:dyDescent="0.45">
      <c r="A279" s="26" t="str">
        <f t="shared" si="4"/>
        <v>.</v>
      </c>
      <c r="B279" s="23" t="str">
        <f>IF(OR((ISTEXT(Input!B279)),Input!B279=0),".",Input!B279)</f>
        <v>.</v>
      </c>
      <c r="C279" s="58">
        <f>Input!C279</f>
        <v>0</v>
      </c>
      <c r="D279" s="54">
        <f>Input!D279</f>
        <v>0</v>
      </c>
      <c r="E279" s="53">
        <f>Input!E279</f>
        <v>0</v>
      </c>
      <c r="F279" s="46">
        <f>Input!F279</f>
        <v>0</v>
      </c>
      <c r="G279" s="17">
        <f>Input!G279</f>
        <v>0</v>
      </c>
      <c r="H279" s="46">
        <f>Input!H279</f>
        <v>0</v>
      </c>
      <c r="I279" s="46">
        <f>Input!I279</f>
        <v>0</v>
      </c>
      <c r="J279" s="46">
        <f>Input!J279</f>
        <v>0</v>
      </c>
      <c r="K279" s="46">
        <f>Input!K279</f>
        <v>0</v>
      </c>
      <c r="L279" s="46">
        <f>Input!L279</f>
        <v>0</v>
      </c>
      <c r="M279" s="46">
        <f>Input!M279</f>
        <v>0</v>
      </c>
      <c r="N279" s="46">
        <f>Input!N279</f>
        <v>0</v>
      </c>
    </row>
    <row r="280" spans="1:14" ht="18" customHeight="1" x14ac:dyDescent="0.45">
      <c r="A280" s="26" t="str">
        <f t="shared" si="4"/>
        <v>.</v>
      </c>
      <c r="B280" s="23" t="str">
        <f>IF(OR((ISTEXT(Input!B280)),Input!B280=0),".",Input!B280)</f>
        <v>.</v>
      </c>
      <c r="C280" s="58">
        <f>Input!C280</f>
        <v>0</v>
      </c>
      <c r="D280" s="54">
        <f>Input!D280</f>
        <v>0</v>
      </c>
      <c r="E280" s="53">
        <f>Input!E280</f>
        <v>0</v>
      </c>
      <c r="F280" s="46">
        <f>Input!F280</f>
        <v>0</v>
      </c>
      <c r="G280" s="17">
        <f>Input!G280</f>
        <v>0</v>
      </c>
      <c r="H280" s="46">
        <f>Input!H280</f>
        <v>0</v>
      </c>
      <c r="I280" s="46">
        <f>Input!I280</f>
        <v>0</v>
      </c>
      <c r="J280" s="46">
        <f>Input!J280</f>
        <v>0</v>
      </c>
      <c r="K280" s="46">
        <f>Input!K280</f>
        <v>0</v>
      </c>
      <c r="L280" s="46">
        <f>Input!L280</f>
        <v>0</v>
      </c>
      <c r="M280" s="46">
        <f>Input!M280</f>
        <v>0</v>
      </c>
      <c r="N280" s="46">
        <f>Input!N280</f>
        <v>0</v>
      </c>
    </row>
    <row r="281" spans="1:14" ht="18" customHeight="1" x14ac:dyDescent="0.45">
      <c r="A281" s="26" t="str">
        <f t="shared" si="4"/>
        <v>.</v>
      </c>
      <c r="B281" s="23" t="str">
        <f>IF(OR((ISTEXT(Input!B281)),Input!B281=0),".",Input!B281)</f>
        <v>.</v>
      </c>
      <c r="C281" s="58">
        <f>Input!C281</f>
        <v>0</v>
      </c>
      <c r="D281" s="54">
        <f>Input!D281</f>
        <v>0</v>
      </c>
      <c r="E281" s="53">
        <f>Input!E281</f>
        <v>0</v>
      </c>
      <c r="F281" s="46">
        <f>Input!F281</f>
        <v>0</v>
      </c>
      <c r="G281" s="17">
        <f>Input!G281</f>
        <v>0</v>
      </c>
      <c r="H281" s="46">
        <f>Input!H281</f>
        <v>0</v>
      </c>
      <c r="I281" s="46">
        <f>Input!I281</f>
        <v>0</v>
      </c>
      <c r="J281" s="46">
        <f>Input!J281</f>
        <v>0</v>
      </c>
      <c r="K281" s="46">
        <f>Input!K281</f>
        <v>0</v>
      </c>
      <c r="L281" s="46">
        <f>Input!L281</f>
        <v>0</v>
      </c>
      <c r="M281" s="46">
        <f>Input!M281</f>
        <v>0</v>
      </c>
      <c r="N281" s="46">
        <f>Input!N281</f>
        <v>0</v>
      </c>
    </row>
    <row r="282" spans="1:14" ht="18" customHeight="1" x14ac:dyDescent="0.45">
      <c r="A282" s="26" t="str">
        <f t="shared" ref="A282:A345" si="5">IFERROR(EOMONTH(B282,-1)+1&amp;"_"&amp;G282,".")</f>
        <v>.</v>
      </c>
      <c r="B282" s="23" t="str">
        <f>IF(OR((ISTEXT(Input!B282)),Input!B282=0),".",Input!B282)</f>
        <v>.</v>
      </c>
      <c r="C282" s="58">
        <f>Input!C282</f>
        <v>0</v>
      </c>
      <c r="D282" s="54">
        <f>Input!D282</f>
        <v>0</v>
      </c>
      <c r="E282" s="53">
        <f>Input!E282</f>
        <v>0</v>
      </c>
      <c r="F282" s="46">
        <f>Input!F282</f>
        <v>0</v>
      </c>
      <c r="G282" s="17">
        <f>Input!G282</f>
        <v>0</v>
      </c>
      <c r="H282" s="46">
        <f>Input!H282</f>
        <v>0</v>
      </c>
      <c r="I282" s="46">
        <f>Input!I282</f>
        <v>0</v>
      </c>
      <c r="J282" s="46">
        <f>Input!J282</f>
        <v>0</v>
      </c>
      <c r="K282" s="46">
        <f>Input!K282</f>
        <v>0</v>
      </c>
      <c r="L282" s="46">
        <f>Input!L282</f>
        <v>0</v>
      </c>
      <c r="M282" s="46">
        <f>Input!M282</f>
        <v>0</v>
      </c>
      <c r="N282" s="46">
        <f>Input!N282</f>
        <v>0</v>
      </c>
    </row>
    <row r="283" spans="1:14" ht="18" customHeight="1" x14ac:dyDescent="0.45">
      <c r="A283" s="26" t="str">
        <f t="shared" si="5"/>
        <v>.</v>
      </c>
      <c r="B283" s="23" t="str">
        <f>IF(OR((ISTEXT(Input!B283)),Input!B283=0),".",Input!B283)</f>
        <v>.</v>
      </c>
      <c r="C283" s="58">
        <f>Input!C283</f>
        <v>0</v>
      </c>
      <c r="D283" s="54">
        <f>Input!D283</f>
        <v>0</v>
      </c>
      <c r="E283" s="53">
        <f>Input!E283</f>
        <v>0</v>
      </c>
      <c r="F283" s="46">
        <f>Input!F283</f>
        <v>0</v>
      </c>
      <c r="G283" s="17">
        <f>Input!G283</f>
        <v>0</v>
      </c>
      <c r="H283" s="46">
        <f>Input!H283</f>
        <v>0</v>
      </c>
      <c r="I283" s="46">
        <f>Input!I283</f>
        <v>0</v>
      </c>
      <c r="J283" s="46">
        <f>Input!J283</f>
        <v>0</v>
      </c>
      <c r="K283" s="46">
        <f>Input!K283</f>
        <v>0</v>
      </c>
      <c r="L283" s="46">
        <f>Input!L283</f>
        <v>0</v>
      </c>
      <c r="M283" s="46">
        <f>Input!M283</f>
        <v>0</v>
      </c>
      <c r="N283" s="46">
        <f>Input!N283</f>
        <v>0</v>
      </c>
    </row>
    <row r="284" spans="1:14" ht="18" customHeight="1" x14ac:dyDescent="0.45">
      <c r="A284" s="26" t="str">
        <f t="shared" si="5"/>
        <v>.</v>
      </c>
      <c r="B284" s="23" t="str">
        <f>IF(OR((ISTEXT(Input!B284)),Input!B284=0),".",Input!B284)</f>
        <v>.</v>
      </c>
      <c r="C284" s="58">
        <f>Input!C284</f>
        <v>0</v>
      </c>
      <c r="D284" s="54">
        <f>Input!D284</f>
        <v>0</v>
      </c>
      <c r="E284" s="53">
        <f>Input!E284</f>
        <v>0</v>
      </c>
      <c r="F284" s="46">
        <f>Input!F284</f>
        <v>0</v>
      </c>
      <c r="G284" s="17">
        <f>Input!G284</f>
        <v>0</v>
      </c>
      <c r="H284" s="46">
        <f>Input!H284</f>
        <v>0</v>
      </c>
      <c r="I284" s="46">
        <f>Input!I284</f>
        <v>0</v>
      </c>
      <c r="J284" s="46">
        <f>Input!J284</f>
        <v>0</v>
      </c>
      <c r="K284" s="46">
        <f>Input!K284</f>
        <v>0</v>
      </c>
      <c r="L284" s="46">
        <f>Input!L284</f>
        <v>0</v>
      </c>
      <c r="M284" s="46">
        <f>Input!M284</f>
        <v>0</v>
      </c>
      <c r="N284" s="46">
        <f>Input!N284</f>
        <v>0</v>
      </c>
    </row>
    <row r="285" spans="1:14" ht="18" customHeight="1" x14ac:dyDescent="0.45">
      <c r="A285" s="26" t="str">
        <f t="shared" si="5"/>
        <v>.</v>
      </c>
      <c r="B285" s="23" t="str">
        <f>IF(OR((ISTEXT(Input!B285)),Input!B285=0),".",Input!B285)</f>
        <v>.</v>
      </c>
      <c r="C285" s="58">
        <f>Input!C285</f>
        <v>0</v>
      </c>
      <c r="D285" s="54">
        <f>Input!D285</f>
        <v>0</v>
      </c>
      <c r="E285" s="53">
        <f>Input!E285</f>
        <v>0</v>
      </c>
      <c r="F285" s="46">
        <f>Input!F285</f>
        <v>0</v>
      </c>
      <c r="G285" s="17">
        <f>Input!G285</f>
        <v>0</v>
      </c>
      <c r="H285" s="46">
        <f>Input!H285</f>
        <v>0</v>
      </c>
      <c r="I285" s="46">
        <f>Input!I285</f>
        <v>0</v>
      </c>
      <c r="J285" s="46">
        <f>Input!J285</f>
        <v>0</v>
      </c>
      <c r="K285" s="46">
        <f>Input!K285</f>
        <v>0</v>
      </c>
      <c r="L285" s="46">
        <f>Input!L285</f>
        <v>0</v>
      </c>
      <c r="M285" s="46">
        <f>Input!M285</f>
        <v>0</v>
      </c>
      <c r="N285" s="46">
        <f>Input!N285</f>
        <v>0</v>
      </c>
    </row>
    <row r="286" spans="1:14" ht="18" customHeight="1" x14ac:dyDescent="0.45">
      <c r="A286" s="26" t="str">
        <f t="shared" si="5"/>
        <v>.</v>
      </c>
      <c r="B286" s="23" t="str">
        <f>IF(OR((ISTEXT(Input!B286)),Input!B286=0),".",Input!B286)</f>
        <v>.</v>
      </c>
      <c r="C286" s="58">
        <f>Input!C286</f>
        <v>0</v>
      </c>
      <c r="D286" s="54">
        <f>Input!D286</f>
        <v>0</v>
      </c>
      <c r="E286" s="53">
        <f>Input!E286</f>
        <v>0</v>
      </c>
      <c r="F286" s="46">
        <f>Input!F286</f>
        <v>0</v>
      </c>
      <c r="G286" s="17">
        <f>Input!G286</f>
        <v>0</v>
      </c>
      <c r="H286" s="46">
        <f>Input!H286</f>
        <v>0</v>
      </c>
      <c r="I286" s="46">
        <f>Input!I286</f>
        <v>0</v>
      </c>
      <c r="J286" s="46">
        <f>Input!J286</f>
        <v>0</v>
      </c>
      <c r="K286" s="46">
        <f>Input!K286</f>
        <v>0</v>
      </c>
      <c r="L286" s="46">
        <f>Input!L286</f>
        <v>0</v>
      </c>
      <c r="M286" s="46">
        <f>Input!M286</f>
        <v>0</v>
      </c>
      <c r="N286" s="46">
        <f>Input!N286</f>
        <v>0</v>
      </c>
    </row>
    <row r="287" spans="1:14" ht="18" customHeight="1" x14ac:dyDescent="0.45">
      <c r="A287" s="26" t="str">
        <f t="shared" si="5"/>
        <v>.</v>
      </c>
      <c r="B287" s="23" t="str">
        <f>IF(OR((ISTEXT(Input!B287)),Input!B287=0),".",Input!B287)</f>
        <v>.</v>
      </c>
      <c r="C287" s="58">
        <f>Input!C287</f>
        <v>0</v>
      </c>
      <c r="D287" s="54">
        <f>Input!D287</f>
        <v>0</v>
      </c>
      <c r="E287" s="53">
        <f>Input!E287</f>
        <v>0</v>
      </c>
      <c r="F287" s="46">
        <f>Input!F287</f>
        <v>0</v>
      </c>
      <c r="G287" s="17">
        <f>Input!G287</f>
        <v>0</v>
      </c>
      <c r="H287" s="46">
        <f>Input!H287</f>
        <v>0</v>
      </c>
      <c r="I287" s="46">
        <f>Input!I287</f>
        <v>0</v>
      </c>
      <c r="J287" s="46">
        <f>Input!J287</f>
        <v>0</v>
      </c>
      <c r="K287" s="46">
        <f>Input!K287</f>
        <v>0</v>
      </c>
      <c r="L287" s="46">
        <f>Input!L287</f>
        <v>0</v>
      </c>
      <c r="M287" s="46">
        <f>Input!M287</f>
        <v>0</v>
      </c>
      <c r="N287" s="46">
        <f>Input!N287</f>
        <v>0</v>
      </c>
    </row>
    <row r="288" spans="1:14" ht="18" customHeight="1" x14ac:dyDescent="0.45">
      <c r="A288" s="26" t="str">
        <f t="shared" si="5"/>
        <v>.</v>
      </c>
      <c r="B288" s="23" t="str">
        <f>IF(OR((ISTEXT(Input!B288)),Input!B288=0),".",Input!B288)</f>
        <v>.</v>
      </c>
      <c r="C288" s="58">
        <f>Input!C288</f>
        <v>0</v>
      </c>
      <c r="D288" s="54">
        <f>Input!D288</f>
        <v>0</v>
      </c>
      <c r="E288" s="53">
        <f>Input!E288</f>
        <v>0</v>
      </c>
      <c r="F288" s="46">
        <f>Input!F288</f>
        <v>0</v>
      </c>
      <c r="G288" s="17">
        <f>Input!G288</f>
        <v>0</v>
      </c>
      <c r="H288" s="46">
        <f>Input!H288</f>
        <v>0</v>
      </c>
      <c r="I288" s="46">
        <f>Input!I288</f>
        <v>0</v>
      </c>
      <c r="J288" s="46">
        <f>Input!J288</f>
        <v>0</v>
      </c>
      <c r="K288" s="46">
        <f>Input!K288</f>
        <v>0</v>
      </c>
      <c r="L288" s="46">
        <f>Input!L288</f>
        <v>0</v>
      </c>
      <c r="M288" s="46">
        <f>Input!M288</f>
        <v>0</v>
      </c>
      <c r="N288" s="46">
        <f>Input!N288</f>
        <v>0</v>
      </c>
    </row>
    <row r="289" spans="1:14" ht="18" customHeight="1" x14ac:dyDescent="0.45">
      <c r="A289" s="26" t="str">
        <f t="shared" si="5"/>
        <v>.</v>
      </c>
      <c r="B289" s="23" t="str">
        <f>IF(OR((ISTEXT(Input!B289)),Input!B289=0),".",Input!B289)</f>
        <v>.</v>
      </c>
      <c r="C289" s="58">
        <f>Input!C289</f>
        <v>0</v>
      </c>
      <c r="D289" s="54">
        <f>Input!D289</f>
        <v>0</v>
      </c>
      <c r="E289" s="53">
        <f>Input!E289</f>
        <v>0</v>
      </c>
      <c r="F289" s="46">
        <f>Input!F289</f>
        <v>0</v>
      </c>
      <c r="G289" s="17">
        <f>Input!G289</f>
        <v>0</v>
      </c>
      <c r="H289" s="46">
        <f>Input!H289</f>
        <v>0</v>
      </c>
      <c r="I289" s="46">
        <f>Input!I289</f>
        <v>0</v>
      </c>
      <c r="J289" s="46">
        <f>Input!J289</f>
        <v>0</v>
      </c>
      <c r="K289" s="46">
        <f>Input!K289</f>
        <v>0</v>
      </c>
      <c r="L289" s="46">
        <f>Input!L289</f>
        <v>0</v>
      </c>
      <c r="M289" s="46">
        <f>Input!M289</f>
        <v>0</v>
      </c>
      <c r="N289" s="46">
        <f>Input!N289</f>
        <v>0</v>
      </c>
    </row>
    <row r="290" spans="1:14" ht="18" customHeight="1" x14ac:dyDescent="0.45">
      <c r="A290" s="26" t="str">
        <f t="shared" si="5"/>
        <v>.</v>
      </c>
      <c r="B290" s="23" t="str">
        <f>IF(OR((ISTEXT(Input!B290)),Input!B290=0),".",Input!B290)</f>
        <v>.</v>
      </c>
      <c r="C290" s="58">
        <f>Input!C290</f>
        <v>0</v>
      </c>
      <c r="D290" s="54">
        <f>Input!D290</f>
        <v>0</v>
      </c>
      <c r="E290" s="53">
        <f>Input!E290</f>
        <v>0</v>
      </c>
      <c r="F290" s="46">
        <f>Input!F290</f>
        <v>0</v>
      </c>
      <c r="G290" s="17">
        <f>Input!G290</f>
        <v>0</v>
      </c>
      <c r="H290" s="46">
        <f>Input!H290</f>
        <v>0</v>
      </c>
      <c r="I290" s="46">
        <f>Input!I290</f>
        <v>0</v>
      </c>
      <c r="J290" s="46">
        <f>Input!J290</f>
        <v>0</v>
      </c>
      <c r="K290" s="46">
        <f>Input!K290</f>
        <v>0</v>
      </c>
      <c r="L290" s="46">
        <f>Input!L290</f>
        <v>0</v>
      </c>
      <c r="M290" s="46">
        <f>Input!M290</f>
        <v>0</v>
      </c>
      <c r="N290" s="46">
        <f>Input!N290</f>
        <v>0</v>
      </c>
    </row>
    <row r="291" spans="1:14" ht="18" customHeight="1" x14ac:dyDescent="0.45">
      <c r="A291" s="26" t="str">
        <f t="shared" si="5"/>
        <v>.</v>
      </c>
      <c r="B291" s="23" t="str">
        <f>IF(OR((ISTEXT(Input!B291)),Input!B291=0),".",Input!B291)</f>
        <v>.</v>
      </c>
      <c r="C291" s="58">
        <f>Input!C291</f>
        <v>0</v>
      </c>
      <c r="D291" s="54">
        <f>Input!D291</f>
        <v>0</v>
      </c>
      <c r="E291" s="53">
        <f>Input!E291</f>
        <v>0</v>
      </c>
      <c r="F291" s="46">
        <f>Input!F291</f>
        <v>0</v>
      </c>
      <c r="G291" s="17">
        <f>Input!G291</f>
        <v>0</v>
      </c>
      <c r="H291" s="46">
        <f>Input!H291</f>
        <v>0</v>
      </c>
      <c r="I291" s="46">
        <f>Input!I291</f>
        <v>0</v>
      </c>
      <c r="J291" s="46">
        <f>Input!J291</f>
        <v>0</v>
      </c>
      <c r="K291" s="46">
        <f>Input!K291</f>
        <v>0</v>
      </c>
      <c r="L291" s="46">
        <f>Input!L291</f>
        <v>0</v>
      </c>
      <c r="M291" s="46">
        <f>Input!M291</f>
        <v>0</v>
      </c>
      <c r="N291" s="46">
        <f>Input!N291</f>
        <v>0</v>
      </c>
    </row>
    <row r="292" spans="1:14" ht="18" customHeight="1" x14ac:dyDescent="0.45">
      <c r="A292" s="26" t="str">
        <f t="shared" si="5"/>
        <v>.</v>
      </c>
      <c r="B292" s="23" t="str">
        <f>IF(OR((ISTEXT(Input!B292)),Input!B292=0),".",Input!B292)</f>
        <v>.</v>
      </c>
      <c r="C292" s="58">
        <f>Input!C292</f>
        <v>0</v>
      </c>
      <c r="D292" s="54">
        <f>Input!D292</f>
        <v>0</v>
      </c>
      <c r="E292" s="53">
        <f>Input!E292</f>
        <v>0</v>
      </c>
      <c r="F292" s="46">
        <f>Input!F292</f>
        <v>0</v>
      </c>
      <c r="G292" s="17">
        <f>Input!G292</f>
        <v>0</v>
      </c>
      <c r="H292" s="46">
        <f>Input!H292</f>
        <v>0</v>
      </c>
      <c r="I292" s="46">
        <f>Input!I292</f>
        <v>0</v>
      </c>
      <c r="J292" s="46">
        <f>Input!J292</f>
        <v>0</v>
      </c>
      <c r="K292" s="46">
        <f>Input!K292</f>
        <v>0</v>
      </c>
      <c r="L292" s="46">
        <f>Input!L292</f>
        <v>0</v>
      </c>
      <c r="M292" s="46">
        <f>Input!M292</f>
        <v>0</v>
      </c>
      <c r="N292" s="46">
        <f>Input!N292</f>
        <v>0</v>
      </c>
    </row>
    <row r="293" spans="1:14" ht="18" customHeight="1" x14ac:dyDescent="0.45">
      <c r="A293" s="26" t="str">
        <f t="shared" si="5"/>
        <v>.</v>
      </c>
      <c r="B293" s="23" t="str">
        <f>IF(OR((ISTEXT(Input!B293)),Input!B293=0),".",Input!B293)</f>
        <v>.</v>
      </c>
      <c r="C293" s="58">
        <f>Input!C293</f>
        <v>0</v>
      </c>
      <c r="D293" s="54">
        <f>Input!D293</f>
        <v>0</v>
      </c>
      <c r="E293" s="53">
        <f>Input!E293</f>
        <v>0</v>
      </c>
      <c r="F293" s="46">
        <f>Input!F293</f>
        <v>0</v>
      </c>
      <c r="G293" s="17">
        <f>Input!G293</f>
        <v>0</v>
      </c>
      <c r="H293" s="46">
        <f>Input!H293</f>
        <v>0</v>
      </c>
      <c r="I293" s="46">
        <f>Input!I293</f>
        <v>0</v>
      </c>
      <c r="J293" s="46">
        <f>Input!J293</f>
        <v>0</v>
      </c>
      <c r="K293" s="46">
        <f>Input!K293</f>
        <v>0</v>
      </c>
      <c r="L293" s="46">
        <f>Input!L293</f>
        <v>0</v>
      </c>
      <c r="M293" s="46">
        <f>Input!M293</f>
        <v>0</v>
      </c>
      <c r="N293" s="46">
        <f>Input!N293</f>
        <v>0</v>
      </c>
    </row>
    <row r="294" spans="1:14" ht="18" customHeight="1" x14ac:dyDescent="0.45">
      <c r="A294" s="26" t="str">
        <f t="shared" si="5"/>
        <v>.</v>
      </c>
      <c r="B294" s="23" t="str">
        <f>IF(OR((ISTEXT(Input!B294)),Input!B294=0),".",Input!B294)</f>
        <v>.</v>
      </c>
      <c r="C294" s="58">
        <f>Input!C294</f>
        <v>0</v>
      </c>
      <c r="D294" s="54">
        <f>Input!D294</f>
        <v>0</v>
      </c>
      <c r="E294" s="53">
        <f>Input!E294</f>
        <v>0</v>
      </c>
      <c r="F294" s="46">
        <f>Input!F294</f>
        <v>0</v>
      </c>
      <c r="G294" s="17">
        <f>Input!G294</f>
        <v>0</v>
      </c>
      <c r="H294" s="46">
        <f>Input!H294</f>
        <v>0</v>
      </c>
      <c r="I294" s="46">
        <f>Input!I294</f>
        <v>0</v>
      </c>
      <c r="J294" s="46">
        <f>Input!J294</f>
        <v>0</v>
      </c>
      <c r="K294" s="46">
        <f>Input!K294</f>
        <v>0</v>
      </c>
      <c r="L294" s="46">
        <f>Input!L294</f>
        <v>0</v>
      </c>
      <c r="M294" s="46">
        <f>Input!M294</f>
        <v>0</v>
      </c>
      <c r="N294" s="46">
        <f>Input!N294</f>
        <v>0</v>
      </c>
    </row>
    <row r="295" spans="1:14" ht="18" customHeight="1" x14ac:dyDescent="0.45">
      <c r="A295" s="26" t="str">
        <f t="shared" si="5"/>
        <v>.</v>
      </c>
      <c r="B295" s="23" t="str">
        <f>IF(OR((ISTEXT(Input!B295)),Input!B295=0),".",Input!B295)</f>
        <v>.</v>
      </c>
      <c r="C295" s="58">
        <f>Input!C295</f>
        <v>0</v>
      </c>
      <c r="D295" s="54">
        <f>Input!D295</f>
        <v>0</v>
      </c>
      <c r="E295" s="53">
        <f>Input!E295</f>
        <v>0</v>
      </c>
      <c r="F295" s="46">
        <f>Input!F295</f>
        <v>0</v>
      </c>
      <c r="G295" s="17">
        <f>Input!G295</f>
        <v>0</v>
      </c>
      <c r="H295" s="46">
        <f>Input!H295</f>
        <v>0</v>
      </c>
      <c r="I295" s="46">
        <f>Input!I295</f>
        <v>0</v>
      </c>
      <c r="J295" s="46">
        <f>Input!J295</f>
        <v>0</v>
      </c>
      <c r="K295" s="46">
        <f>Input!K295</f>
        <v>0</v>
      </c>
      <c r="L295" s="46">
        <f>Input!L295</f>
        <v>0</v>
      </c>
      <c r="M295" s="46">
        <f>Input!M295</f>
        <v>0</v>
      </c>
      <c r="N295" s="46">
        <f>Input!N295</f>
        <v>0</v>
      </c>
    </row>
    <row r="296" spans="1:14" ht="18" customHeight="1" x14ac:dyDescent="0.45">
      <c r="A296" s="26" t="str">
        <f t="shared" si="5"/>
        <v>.</v>
      </c>
      <c r="B296" s="23" t="str">
        <f>IF(OR((ISTEXT(Input!B296)),Input!B296=0),".",Input!B296)</f>
        <v>.</v>
      </c>
      <c r="C296" s="58">
        <f>Input!C296</f>
        <v>0</v>
      </c>
      <c r="D296" s="54">
        <f>Input!D296</f>
        <v>0</v>
      </c>
      <c r="E296" s="53">
        <f>Input!E296</f>
        <v>0</v>
      </c>
      <c r="F296" s="46">
        <f>Input!F296</f>
        <v>0</v>
      </c>
      <c r="G296" s="17">
        <f>Input!G296</f>
        <v>0</v>
      </c>
      <c r="H296" s="46">
        <f>Input!H296</f>
        <v>0</v>
      </c>
      <c r="I296" s="46">
        <f>Input!I296</f>
        <v>0</v>
      </c>
      <c r="J296" s="46">
        <f>Input!J296</f>
        <v>0</v>
      </c>
      <c r="K296" s="46">
        <f>Input!K296</f>
        <v>0</v>
      </c>
      <c r="L296" s="46">
        <f>Input!L296</f>
        <v>0</v>
      </c>
      <c r="M296" s="46">
        <f>Input!M296</f>
        <v>0</v>
      </c>
      <c r="N296" s="46">
        <f>Input!N296</f>
        <v>0</v>
      </c>
    </row>
    <row r="297" spans="1:14" ht="18" customHeight="1" x14ac:dyDescent="0.45">
      <c r="A297" s="26" t="str">
        <f t="shared" si="5"/>
        <v>.</v>
      </c>
      <c r="B297" s="23" t="str">
        <f>IF(OR((ISTEXT(Input!B297)),Input!B297=0),".",Input!B297)</f>
        <v>.</v>
      </c>
      <c r="C297" s="58">
        <f>Input!C297</f>
        <v>0</v>
      </c>
      <c r="D297" s="54">
        <f>Input!D297</f>
        <v>0</v>
      </c>
      <c r="E297" s="53">
        <f>Input!E297</f>
        <v>0</v>
      </c>
      <c r="F297" s="46">
        <f>Input!F297</f>
        <v>0</v>
      </c>
      <c r="G297" s="17">
        <f>Input!G297</f>
        <v>0</v>
      </c>
      <c r="H297" s="46">
        <f>Input!H297</f>
        <v>0</v>
      </c>
      <c r="I297" s="46">
        <f>Input!I297</f>
        <v>0</v>
      </c>
      <c r="J297" s="46">
        <f>Input!J297</f>
        <v>0</v>
      </c>
      <c r="K297" s="46">
        <f>Input!K297</f>
        <v>0</v>
      </c>
      <c r="L297" s="46">
        <f>Input!L297</f>
        <v>0</v>
      </c>
      <c r="M297" s="46">
        <f>Input!M297</f>
        <v>0</v>
      </c>
      <c r="N297" s="46">
        <f>Input!N297</f>
        <v>0</v>
      </c>
    </row>
    <row r="298" spans="1:14" ht="18" customHeight="1" x14ac:dyDescent="0.45">
      <c r="A298" s="26" t="str">
        <f t="shared" si="5"/>
        <v>.</v>
      </c>
      <c r="B298" s="23" t="str">
        <f>IF(OR((ISTEXT(Input!B298)),Input!B298=0),".",Input!B298)</f>
        <v>.</v>
      </c>
      <c r="C298" s="58">
        <f>Input!C298</f>
        <v>0</v>
      </c>
      <c r="D298" s="54">
        <f>Input!D298</f>
        <v>0</v>
      </c>
      <c r="E298" s="53">
        <f>Input!E298</f>
        <v>0</v>
      </c>
      <c r="F298" s="46">
        <f>Input!F298</f>
        <v>0</v>
      </c>
      <c r="G298" s="17">
        <f>Input!G298</f>
        <v>0</v>
      </c>
      <c r="H298" s="46">
        <f>Input!H298</f>
        <v>0</v>
      </c>
      <c r="I298" s="46">
        <f>Input!I298</f>
        <v>0</v>
      </c>
      <c r="J298" s="46">
        <f>Input!J298</f>
        <v>0</v>
      </c>
      <c r="K298" s="46">
        <f>Input!K298</f>
        <v>0</v>
      </c>
      <c r="L298" s="46">
        <f>Input!L298</f>
        <v>0</v>
      </c>
      <c r="M298" s="46">
        <f>Input!M298</f>
        <v>0</v>
      </c>
      <c r="N298" s="46">
        <f>Input!N298</f>
        <v>0</v>
      </c>
    </row>
    <row r="299" spans="1:14" ht="18" customHeight="1" x14ac:dyDescent="0.45">
      <c r="A299" s="26" t="str">
        <f t="shared" si="5"/>
        <v>.</v>
      </c>
      <c r="B299" s="23" t="str">
        <f>IF(OR((ISTEXT(Input!B299)),Input!B299=0),".",Input!B299)</f>
        <v>.</v>
      </c>
      <c r="C299" s="58">
        <f>Input!C299</f>
        <v>0</v>
      </c>
      <c r="D299" s="54">
        <f>Input!D299</f>
        <v>0</v>
      </c>
      <c r="E299" s="53">
        <f>Input!E299</f>
        <v>0</v>
      </c>
      <c r="F299" s="46">
        <f>Input!F299</f>
        <v>0</v>
      </c>
      <c r="G299" s="17">
        <f>Input!G299</f>
        <v>0</v>
      </c>
      <c r="H299" s="46">
        <f>Input!H299</f>
        <v>0</v>
      </c>
      <c r="I299" s="46">
        <f>Input!I299</f>
        <v>0</v>
      </c>
      <c r="J299" s="46">
        <f>Input!J299</f>
        <v>0</v>
      </c>
      <c r="K299" s="46">
        <f>Input!K299</f>
        <v>0</v>
      </c>
      <c r="L299" s="46">
        <f>Input!L299</f>
        <v>0</v>
      </c>
      <c r="M299" s="46">
        <f>Input!M299</f>
        <v>0</v>
      </c>
      <c r="N299" s="46">
        <f>Input!N299</f>
        <v>0</v>
      </c>
    </row>
    <row r="300" spans="1:14" ht="18" customHeight="1" x14ac:dyDescent="0.45">
      <c r="A300" s="26" t="str">
        <f t="shared" si="5"/>
        <v>.</v>
      </c>
      <c r="B300" s="23" t="str">
        <f>IF(OR((ISTEXT(Input!B300)),Input!B300=0),".",Input!B300)</f>
        <v>.</v>
      </c>
      <c r="C300" s="58">
        <f>Input!C300</f>
        <v>0</v>
      </c>
      <c r="D300" s="54">
        <f>Input!D300</f>
        <v>0</v>
      </c>
      <c r="E300" s="53">
        <f>Input!E300</f>
        <v>0</v>
      </c>
      <c r="F300" s="46">
        <f>Input!F300</f>
        <v>0</v>
      </c>
      <c r="G300" s="17">
        <f>Input!G300</f>
        <v>0</v>
      </c>
      <c r="H300" s="46">
        <f>Input!H300</f>
        <v>0</v>
      </c>
      <c r="I300" s="46">
        <f>Input!I300</f>
        <v>0</v>
      </c>
      <c r="J300" s="46">
        <f>Input!J300</f>
        <v>0</v>
      </c>
      <c r="K300" s="46">
        <f>Input!K300</f>
        <v>0</v>
      </c>
      <c r="L300" s="46">
        <f>Input!L300</f>
        <v>0</v>
      </c>
      <c r="M300" s="46">
        <f>Input!M300</f>
        <v>0</v>
      </c>
      <c r="N300" s="46">
        <f>Input!N300</f>
        <v>0</v>
      </c>
    </row>
    <row r="301" spans="1:14" ht="18" customHeight="1" x14ac:dyDescent="0.45">
      <c r="A301" s="26" t="str">
        <f t="shared" si="5"/>
        <v>.</v>
      </c>
      <c r="B301" s="23" t="str">
        <f>IF(OR((ISTEXT(Input!B301)),Input!B301=0),".",Input!B301)</f>
        <v>.</v>
      </c>
      <c r="C301" s="58">
        <f>Input!C301</f>
        <v>0</v>
      </c>
      <c r="D301" s="54">
        <f>Input!D301</f>
        <v>0</v>
      </c>
      <c r="E301" s="53">
        <f>Input!E301</f>
        <v>0</v>
      </c>
      <c r="F301" s="46">
        <f>Input!F301</f>
        <v>0</v>
      </c>
      <c r="G301" s="17">
        <f>Input!G301</f>
        <v>0</v>
      </c>
      <c r="H301" s="46">
        <f>Input!H301</f>
        <v>0</v>
      </c>
      <c r="I301" s="46">
        <f>Input!I301</f>
        <v>0</v>
      </c>
      <c r="J301" s="46">
        <f>Input!J301</f>
        <v>0</v>
      </c>
      <c r="K301" s="46">
        <f>Input!K301</f>
        <v>0</v>
      </c>
      <c r="L301" s="46">
        <f>Input!L301</f>
        <v>0</v>
      </c>
      <c r="M301" s="46">
        <f>Input!M301</f>
        <v>0</v>
      </c>
      <c r="N301" s="46">
        <f>Input!N301</f>
        <v>0</v>
      </c>
    </row>
    <row r="302" spans="1:14" ht="18" customHeight="1" x14ac:dyDescent="0.45">
      <c r="A302" s="26" t="str">
        <f t="shared" si="5"/>
        <v>.</v>
      </c>
      <c r="B302" s="23" t="str">
        <f>IF(OR((ISTEXT(Input!B302)),Input!B302=0),".",Input!B302)</f>
        <v>.</v>
      </c>
      <c r="C302" s="58">
        <f>Input!C302</f>
        <v>0</v>
      </c>
      <c r="D302" s="54">
        <f>Input!D302</f>
        <v>0</v>
      </c>
      <c r="E302" s="53">
        <f>Input!E302</f>
        <v>0</v>
      </c>
      <c r="F302" s="46">
        <f>Input!F302</f>
        <v>0</v>
      </c>
      <c r="G302" s="17">
        <f>Input!G302</f>
        <v>0</v>
      </c>
      <c r="H302" s="46">
        <f>Input!H302</f>
        <v>0</v>
      </c>
      <c r="I302" s="46">
        <f>Input!I302</f>
        <v>0</v>
      </c>
      <c r="J302" s="46">
        <f>Input!J302</f>
        <v>0</v>
      </c>
      <c r="K302" s="46">
        <f>Input!K302</f>
        <v>0</v>
      </c>
      <c r="L302" s="46">
        <f>Input!L302</f>
        <v>0</v>
      </c>
      <c r="M302" s="46">
        <f>Input!M302</f>
        <v>0</v>
      </c>
      <c r="N302" s="46">
        <f>Input!N302</f>
        <v>0</v>
      </c>
    </row>
    <row r="303" spans="1:14" ht="18" customHeight="1" x14ac:dyDescent="0.45">
      <c r="A303" s="26" t="str">
        <f t="shared" si="5"/>
        <v>.</v>
      </c>
      <c r="B303" s="23" t="str">
        <f>IF(OR((ISTEXT(Input!B303)),Input!B303=0),".",Input!B303)</f>
        <v>.</v>
      </c>
      <c r="C303" s="58">
        <f>Input!C303</f>
        <v>0</v>
      </c>
      <c r="D303" s="54">
        <f>Input!D303</f>
        <v>0</v>
      </c>
      <c r="E303" s="53">
        <f>Input!E303</f>
        <v>0</v>
      </c>
      <c r="F303" s="46">
        <f>Input!F303</f>
        <v>0</v>
      </c>
      <c r="G303" s="17">
        <f>Input!G303</f>
        <v>0</v>
      </c>
      <c r="H303" s="46">
        <f>Input!H303</f>
        <v>0</v>
      </c>
      <c r="I303" s="46">
        <f>Input!I303</f>
        <v>0</v>
      </c>
      <c r="J303" s="46">
        <f>Input!J303</f>
        <v>0</v>
      </c>
      <c r="K303" s="46">
        <f>Input!K303</f>
        <v>0</v>
      </c>
      <c r="L303" s="46">
        <f>Input!L303</f>
        <v>0</v>
      </c>
      <c r="M303" s="46">
        <f>Input!M303</f>
        <v>0</v>
      </c>
      <c r="N303" s="46">
        <f>Input!N303</f>
        <v>0</v>
      </c>
    </row>
    <row r="304" spans="1:14" ht="18" customHeight="1" x14ac:dyDescent="0.45">
      <c r="A304" s="26" t="str">
        <f t="shared" si="5"/>
        <v>.</v>
      </c>
      <c r="B304" s="23" t="str">
        <f>IF(OR((ISTEXT(Input!B304)),Input!B304=0),".",Input!B304)</f>
        <v>.</v>
      </c>
      <c r="C304" s="58">
        <f>Input!C304</f>
        <v>0</v>
      </c>
      <c r="D304" s="54">
        <f>Input!D304</f>
        <v>0</v>
      </c>
      <c r="E304" s="53">
        <f>Input!E304</f>
        <v>0</v>
      </c>
      <c r="F304" s="46">
        <f>Input!F304</f>
        <v>0</v>
      </c>
      <c r="G304" s="17">
        <f>Input!G304</f>
        <v>0</v>
      </c>
      <c r="H304" s="46">
        <f>Input!H304</f>
        <v>0</v>
      </c>
      <c r="I304" s="46">
        <f>Input!I304</f>
        <v>0</v>
      </c>
      <c r="J304" s="46">
        <f>Input!J304</f>
        <v>0</v>
      </c>
      <c r="K304" s="46">
        <f>Input!K304</f>
        <v>0</v>
      </c>
      <c r="L304" s="46">
        <f>Input!L304</f>
        <v>0</v>
      </c>
      <c r="M304" s="46">
        <f>Input!M304</f>
        <v>0</v>
      </c>
      <c r="N304" s="46">
        <f>Input!N304</f>
        <v>0</v>
      </c>
    </row>
    <row r="305" spans="1:14" ht="18" customHeight="1" x14ac:dyDescent="0.45">
      <c r="A305" s="26" t="str">
        <f t="shared" si="5"/>
        <v>.</v>
      </c>
      <c r="B305" s="23" t="str">
        <f>IF(OR((ISTEXT(Input!B305)),Input!B305=0),".",Input!B305)</f>
        <v>.</v>
      </c>
      <c r="C305" s="58">
        <f>Input!C305</f>
        <v>0</v>
      </c>
      <c r="D305" s="54">
        <f>Input!D305</f>
        <v>0</v>
      </c>
      <c r="E305" s="53">
        <f>Input!E305</f>
        <v>0</v>
      </c>
      <c r="F305" s="46">
        <f>Input!F305</f>
        <v>0</v>
      </c>
      <c r="G305" s="17">
        <f>Input!G305</f>
        <v>0</v>
      </c>
      <c r="H305" s="46">
        <f>Input!H305</f>
        <v>0</v>
      </c>
      <c r="I305" s="46">
        <f>Input!I305</f>
        <v>0</v>
      </c>
      <c r="J305" s="46">
        <f>Input!J305</f>
        <v>0</v>
      </c>
      <c r="K305" s="46">
        <f>Input!K305</f>
        <v>0</v>
      </c>
      <c r="L305" s="46">
        <f>Input!L305</f>
        <v>0</v>
      </c>
      <c r="M305" s="46">
        <f>Input!M305</f>
        <v>0</v>
      </c>
      <c r="N305" s="46">
        <f>Input!N305</f>
        <v>0</v>
      </c>
    </row>
    <row r="306" spans="1:14" ht="18" customHeight="1" x14ac:dyDescent="0.45">
      <c r="A306" s="26" t="str">
        <f t="shared" si="5"/>
        <v>.</v>
      </c>
      <c r="B306" s="23" t="str">
        <f>IF(OR((ISTEXT(Input!B306)),Input!B306=0),".",Input!B306)</f>
        <v>.</v>
      </c>
      <c r="C306" s="58">
        <f>Input!C306</f>
        <v>0</v>
      </c>
      <c r="D306" s="54">
        <f>Input!D306</f>
        <v>0</v>
      </c>
      <c r="E306" s="53">
        <f>Input!E306</f>
        <v>0</v>
      </c>
      <c r="F306" s="46">
        <f>Input!F306</f>
        <v>0</v>
      </c>
      <c r="G306" s="17">
        <f>Input!G306</f>
        <v>0</v>
      </c>
      <c r="H306" s="46">
        <f>Input!H306</f>
        <v>0</v>
      </c>
      <c r="I306" s="46">
        <f>Input!I306</f>
        <v>0</v>
      </c>
      <c r="J306" s="46">
        <f>Input!J306</f>
        <v>0</v>
      </c>
      <c r="K306" s="46">
        <f>Input!K306</f>
        <v>0</v>
      </c>
      <c r="L306" s="46">
        <f>Input!L306</f>
        <v>0</v>
      </c>
      <c r="M306" s="46">
        <f>Input!M306</f>
        <v>0</v>
      </c>
      <c r="N306" s="46">
        <f>Input!N306</f>
        <v>0</v>
      </c>
    </row>
    <row r="307" spans="1:14" ht="18" customHeight="1" x14ac:dyDescent="0.45">
      <c r="A307" s="26" t="str">
        <f t="shared" si="5"/>
        <v>.</v>
      </c>
      <c r="B307" s="23" t="str">
        <f>IF(OR((ISTEXT(Input!B307)),Input!B307=0),".",Input!B307)</f>
        <v>.</v>
      </c>
      <c r="C307" s="58">
        <f>Input!C307</f>
        <v>0</v>
      </c>
      <c r="D307" s="54">
        <f>Input!D307</f>
        <v>0</v>
      </c>
      <c r="E307" s="53">
        <f>Input!E307</f>
        <v>0</v>
      </c>
      <c r="F307" s="46">
        <f>Input!F307</f>
        <v>0</v>
      </c>
      <c r="G307" s="17">
        <f>Input!G307</f>
        <v>0</v>
      </c>
      <c r="H307" s="46">
        <f>Input!H307</f>
        <v>0</v>
      </c>
      <c r="I307" s="46">
        <f>Input!I307</f>
        <v>0</v>
      </c>
      <c r="J307" s="46">
        <f>Input!J307</f>
        <v>0</v>
      </c>
      <c r="K307" s="46">
        <f>Input!K307</f>
        <v>0</v>
      </c>
      <c r="L307" s="46">
        <f>Input!L307</f>
        <v>0</v>
      </c>
      <c r="M307" s="46">
        <f>Input!M307</f>
        <v>0</v>
      </c>
      <c r="N307" s="46">
        <f>Input!N307</f>
        <v>0</v>
      </c>
    </row>
    <row r="308" spans="1:14" ht="18" customHeight="1" x14ac:dyDescent="0.45">
      <c r="A308" s="26" t="str">
        <f t="shared" si="5"/>
        <v>.</v>
      </c>
      <c r="B308" s="23" t="str">
        <f>IF(OR((ISTEXT(Input!B308)),Input!B308=0),".",Input!B308)</f>
        <v>.</v>
      </c>
      <c r="C308" s="58">
        <f>Input!C308</f>
        <v>0</v>
      </c>
      <c r="D308" s="54">
        <f>Input!D308</f>
        <v>0</v>
      </c>
      <c r="E308" s="53">
        <f>Input!E308</f>
        <v>0</v>
      </c>
      <c r="F308" s="46">
        <f>Input!F308</f>
        <v>0</v>
      </c>
      <c r="G308" s="17">
        <f>Input!G308</f>
        <v>0</v>
      </c>
      <c r="H308" s="46">
        <f>Input!H308</f>
        <v>0</v>
      </c>
      <c r="I308" s="46">
        <f>Input!I308</f>
        <v>0</v>
      </c>
      <c r="J308" s="46">
        <f>Input!J308</f>
        <v>0</v>
      </c>
      <c r="K308" s="46">
        <f>Input!K308</f>
        <v>0</v>
      </c>
      <c r="L308" s="46">
        <f>Input!L308</f>
        <v>0</v>
      </c>
      <c r="M308" s="46">
        <f>Input!M308</f>
        <v>0</v>
      </c>
      <c r="N308" s="46">
        <f>Input!N308</f>
        <v>0</v>
      </c>
    </row>
    <row r="309" spans="1:14" ht="18" customHeight="1" x14ac:dyDescent="0.45">
      <c r="A309" s="26" t="str">
        <f t="shared" si="5"/>
        <v>.</v>
      </c>
      <c r="B309" s="23" t="str">
        <f>IF(OR((ISTEXT(Input!B309)),Input!B309=0),".",Input!B309)</f>
        <v>.</v>
      </c>
      <c r="C309" s="58">
        <f>Input!C309</f>
        <v>0</v>
      </c>
      <c r="D309" s="54">
        <f>Input!D309</f>
        <v>0</v>
      </c>
      <c r="E309" s="53">
        <f>Input!E309</f>
        <v>0</v>
      </c>
      <c r="F309" s="46">
        <f>Input!F309</f>
        <v>0</v>
      </c>
      <c r="G309" s="17">
        <f>Input!G309</f>
        <v>0</v>
      </c>
      <c r="H309" s="46">
        <f>Input!H309</f>
        <v>0</v>
      </c>
      <c r="I309" s="46">
        <f>Input!I309</f>
        <v>0</v>
      </c>
      <c r="J309" s="46">
        <f>Input!J309</f>
        <v>0</v>
      </c>
      <c r="K309" s="46">
        <f>Input!K309</f>
        <v>0</v>
      </c>
      <c r="L309" s="46">
        <f>Input!L309</f>
        <v>0</v>
      </c>
      <c r="M309" s="46">
        <f>Input!M309</f>
        <v>0</v>
      </c>
      <c r="N309" s="46">
        <f>Input!N309</f>
        <v>0</v>
      </c>
    </row>
    <row r="310" spans="1:14" ht="18" customHeight="1" x14ac:dyDescent="0.45">
      <c r="A310" s="26" t="str">
        <f t="shared" si="5"/>
        <v>.</v>
      </c>
      <c r="B310" s="23" t="str">
        <f>IF(OR((ISTEXT(Input!B310)),Input!B310=0),".",Input!B310)</f>
        <v>.</v>
      </c>
      <c r="C310" s="58">
        <f>Input!C310</f>
        <v>0</v>
      </c>
      <c r="D310" s="54">
        <f>Input!D310</f>
        <v>0</v>
      </c>
      <c r="E310" s="53">
        <f>Input!E310</f>
        <v>0</v>
      </c>
      <c r="F310" s="46">
        <f>Input!F310</f>
        <v>0</v>
      </c>
      <c r="G310" s="17">
        <f>Input!G310</f>
        <v>0</v>
      </c>
      <c r="H310" s="46">
        <f>Input!H310</f>
        <v>0</v>
      </c>
      <c r="I310" s="46">
        <f>Input!I310</f>
        <v>0</v>
      </c>
      <c r="J310" s="46">
        <f>Input!J310</f>
        <v>0</v>
      </c>
      <c r="K310" s="46">
        <f>Input!K310</f>
        <v>0</v>
      </c>
      <c r="L310" s="46">
        <f>Input!L310</f>
        <v>0</v>
      </c>
      <c r="M310" s="46">
        <f>Input!M310</f>
        <v>0</v>
      </c>
      <c r="N310" s="46">
        <f>Input!N310</f>
        <v>0</v>
      </c>
    </row>
    <row r="311" spans="1:14" ht="18" customHeight="1" x14ac:dyDescent="0.45">
      <c r="A311" s="26" t="str">
        <f t="shared" si="5"/>
        <v>.</v>
      </c>
      <c r="B311" s="23" t="str">
        <f>IF(OR((ISTEXT(Input!B311)),Input!B311=0),".",Input!B311)</f>
        <v>.</v>
      </c>
      <c r="C311" s="58">
        <f>Input!C311</f>
        <v>0</v>
      </c>
      <c r="D311" s="54">
        <f>Input!D311</f>
        <v>0</v>
      </c>
      <c r="E311" s="53">
        <f>Input!E311</f>
        <v>0</v>
      </c>
      <c r="F311" s="46">
        <f>Input!F311</f>
        <v>0</v>
      </c>
      <c r="G311" s="17">
        <f>Input!G311</f>
        <v>0</v>
      </c>
      <c r="H311" s="46">
        <f>Input!H311</f>
        <v>0</v>
      </c>
      <c r="I311" s="46">
        <f>Input!I311</f>
        <v>0</v>
      </c>
      <c r="J311" s="46">
        <f>Input!J311</f>
        <v>0</v>
      </c>
      <c r="K311" s="46">
        <f>Input!K311</f>
        <v>0</v>
      </c>
      <c r="L311" s="46">
        <f>Input!L311</f>
        <v>0</v>
      </c>
      <c r="M311" s="46">
        <f>Input!M311</f>
        <v>0</v>
      </c>
      <c r="N311" s="46">
        <f>Input!N311</f>
        <v>0</v>
      </c>
    </row>
    <row r="312" spans="1:14" ht="18" customHeight="1" x14ac:dyDescent="0.45">
      <c r="A312" s="26" t="str">
        <f t="shared" si="5"/>
        <v>.</v>
      </c>
      <c r="B312" s="23" t="str">
        <f>IF(OR((ISTEXT(Input!B312)),Input!B312=0),".",Input!B312)</f>
        <v>.</v>
      </c>
      <c r="C312" s="58">
        <f>Input!C312</f>
        <v>0</v>
      </c>
      <c r="D312" s="54">
        <f>Input!D312</f>
        <v>0</v>
      </c>
      <c r="E312" s="53">
        <f>Input!E312</f>
        <v>0</v>
      </c>
      <c r="F312" s="46">
        <f>Input!F312</f>
        <v>0</v>
      </c>
      <c r="G312" s="17">
        <f>Input!G312</f>
        <v>0</v>
      </c>
      <c r="H312" s="46">
        <f>Input!H312</f>
        <v>0</v>
      </c>
      <c r="I312" s="46">
        <f>Input!I312</f>
        <v>0</v>
      </c>
      <c r="J312" s="46">
        <f>Input!J312</f>
        <v>0</v>
      </c>
      <c r="K312" s="46">
        <f>Input!K312</f>
        <v>0</v>
      </c>
      <c r="L312" s="46">
        <f>Input!L312</f>
        <v>0</v>
      </c>
      <c r="M312" s="46">
        <f>Input!M312</f>
        <v>0</v>
      </c>
      <c r="N312" s="46">
        <f>Input!N312</f>
        <v>0</v>
      </c>
    </row>
    <row r="313" spans="1:14" ht="18" customHeight="1" x14ac:dyDescent="0.45">
      <c r="A313" s="26" t="str">
        <f t="shared" si="5"/>
        <v>.</v>
      </c>
      <c r="B313" s="23" t="str">
        <f>IF(OR((ISTEXT(Input!B313)),Input!B313=0),".",Input!B313)</f>
        <v>.</v>
      </c>
      <c r="C313" s="58">
        <f>Input!C313</f>
        <v>0</v>
      </c>
      <c r="D313" s="54">
        <f>Input!D313</f>
        <v>0</v>
      </c>
      <c r="E313" s="53">
        <f>Input!E313</f>
        <v>0</v>
      </c>
      <c r="F313" s="46">
        <f>Input!F313</f>
        <v>0</v>
      </c>
      <c r="G313" s="17">
        <f>Input!G313</f>
        <v>0</v>
      </c>
      <c r="H313" s="46">
        <f>Input!H313</f>
        <v>0</v>
      </c>
      <c r="I313" s="46">
        <f>Input!I313</f>
        <v>0</v>
      </c>
      <c r="J313" s="46">
        <f>Input!J313</f>
        <v>0</v>
      </c>
      <c r="K313" s="46">
        <f>Input!K313</f>
        <v>0</v>
      </c>
      <c r="L313" s="46">
        <f>Input!L313</f>
        <v>0</v>
      </c>
      <c r="M313" s="46">
        <f>Input!M313</f>
        <v>0</v>
      </c>
      <c r="N313" s="46">
        <f>Input!N313</f>
        <v>0</v>
      </c>
    </row>
    <row r="314" spans="1:14" ht="18" customHeight="1" x14ac:dyDescent="0.45">
      <c r="A314" s="26" t="str">
        <f t="shared" si="5"/>
        <v>.</v>
      </c>
      <c r="B314" s="23" t="str">
        <f>IF(OR((ISTEXT(Input!B314)),Input!B314=0),".",Input!B314)</f>
        <v>.</v>
      </c>
      <c r="C314" s="58">
        <f>Input!C314</f>
        <v>0</v>
      </c>
      <c r="D314" s="54">
        <f>Input!D314</f>
        <v>0</v>
      </c>
      <c r="E314" s="53">
        <f>Input!E314</f>
        <v>0</v>
      </c>
      <c r="F314" s="46">
        <f>Input!F314</f>
        <v>0</v>
      </c>
      <c r="G314" s="17">
        <f>Input!G314</f>
        <v>0</v>
      </c>
      <c r="H314" s="46">
        <f>Input!H314</f>
        <v>0</v>
      </c>
      <c r="I314" s="46">
        <f>Input!I314</f>
        <v>0</v>
      </c>
      <c r="J314" s="46">
        <f>Input!J314</f>
        <v>0</v>
      </c>
      <c r="K314" s="46">
        <f>Input!K314</f>
        <v>0</v>
      </c>
      <c r="L314" s="46">
        <f>Input!L314</f>
        <v>0</v>
      </c>
      <c r="M314" s="46">
        <f>Input!M314</f>
        <v>0</v>
      </c>
      <c r="N314" s="46">
        <f>Input!N314</f>
        <v>0</v>
      </c>
    </row>
    <row r="315" spans="1:14" ht="18" customHeight="1" x14ac:dyDescent="0.45">
      <c r="A315" s="26" t="str">
        <f t="shared" si="5"/>
        <v>.</v>
      </c>
      <c r="B315" s="23" t="str">
        <f>IF(OR((ISTEXT(Input!B315)),Input!B315=0),".",Input!B315)</f>
        <v>.</v>
      </c>
      <c r="C315" s="58">
        <f>Input!C315</f>
        <v>0</v>
      </c>
      <c r="D315" s="54">
        <f>Input!D315</f>
        <v>0</v>
      </c>
      <c r="E315" s="53">
        <f>Input!E315</f>
        <v>0</v>
      </c>
      <c r="F315" s="46">
        <f>Input!F315</f>
        <v>0</v>
      </c>
      <c r="G315" s="17">
        <f>Input!G315</f>
        <v>0</v>
      </c>
      <c r="H315" s="46">
        <f>Input!H315</f>
        <v>0</v>
      </c>
      <c r="I315" s="46">
        <f>Input!I315</f>
        <v>0</v>
      </c>
      <c r="J315" s="46">
        <f>Input!J315</f>
        <v>0</v>
      </c>
      <c r="K315" s="46">
        <f>Input!K315</f>
        <v>0</v>
      </c>
      <c r="L315" s="46">
        <f>Input!L315</f>
        <v>0</v>
      </c>
      <c r="M315" s="46">
        <f>Input!M315</f>
        <v>0</v>
      </c>
      <c r="N315" s="46">
        <f>Input!N315</f>
        <v>0</v>
      </c>
    </row>
    <row r="316" spans="1:14" ht="18" customHeight="1" x14ac:dyDescent="0.45">
      <c r="A316" s="26" t="str">
        <f t="shared" si="5"/>
        <v>.</v>
      </c>
      <c r="B316" s="23" t="str">
        <f>IF(OR((ISTEXT(Input!B316)),Input!B316=0),".",Input!B316)</f>
        <v>.</v>
      </c>
      <c r="C316" s="58">
        <f>Input!C316</f>
        <v>0</v>
      </c>
      <c r="D316" s="54">
        <f>Input!D316</f>
        <v>0</v>
      </c>
      <c r="E316" s="53">
        <f>Input!E316</f>
        <v>0</v>
      </c>
      <c r="F316" s="46">
        <f>Input!F316</f>
        <v>0</v>
      </c>
      <c r="G316" s="17">
        <f>Input!G316</f>
        <v>0</v>
      </c>
      <c r="H316" s="46">
        <f>Input!H316</f>
        <v>0</v>
      </c>
      <c r="I316" s="46">
        <f>Input!I316</f>
        <v>0</v>
      </c>
      <c r="J316" s="46">
        <f>Input!J316</f>
        <v>0</v>
      </c>
      <c r="K316" s="46">
        <f>Input!K316</f>
        <v>0</v>
      </c>
      <c r="L316" s="46">
        <f>Input!L316</f>
        <v>0</v>
      </c>
      <c r="M316" s="46">
        <f>Input!M316</f>
        <v>0</v>
      </c>
      <c r="N316" s="46">
        <f>Input!N316</f>
        <v>0</v>
      </c>
    </row>
    <row r="317" spans="1:14" ht="18" customHeight="1" x14ac:dyDescent="0.45">
      <c r="A317" s="26" t="str">
        <f t="shared" si="5"/>
        <v>.</v>
      </c>
      <c r="B317" s="23" t="str">
        <f>IF(OR((ISTEXT(Input!B317)),Input!B317=0),".",Input!B317)</f>
        <v>.</v>
      </c>
      <c r="C317" s="58">
        <f>Input!C317</f>
        <v>0</v>
      </c>
      <c r="D317" s="54">
        <f>Input!D317</f>
        <v>0</v>
      </c>
      <c r="E317" s="53">
        <f>Input!E317</f>
        <v>0</v>
      </c>
      <c r="F317" s="46">
        <f>Input!F317</f>
        <v>0</v>
      </c>
      <c r="G317" s="17">
        <f>Input!G317</f>
        <v>0</v>
      </c>
      <c r="H317" s="46">
        <f>Input!H317</f>
        <v>0</v>
      </c>
      <c r="I317" s="46">
        <f>Input!I317</f>
        <v>0</v>
      </c>
      <c r="J317" s="46">
        <f>Input!J317</f>
        <v>0</v>
      </c>
      <c r="K317" s="46">
        <f>Input!K317</f>
        <v>0</v>
      </c>
      <c r="L317" s="46">
        <f>Input!L317</f>
        <v>0</v>
      </c>
      <c r="M317" s="46">
        <f>Input!M317</f>
        <v>0</v>
      </c>
      <c r="N317" s="46">
        <f>Input!N317</f>
        <v>0</v>
      </c>
    </row>
    <row r="318" spans="1:14" ht="18" customHeight="1" x14ac:dyDescent="0.45">
      <c r="A318" s="26" t="str">
        <f t="shared" si="5"/>
        <v>.</v>
      </c>
      <c r="B318" s="23" t="str">
        <f>IF(OR((ISTEXT(Input!B318)),Input!B318=0),".",Input!B318)</f>
        <v>.</v>
      </c>
      <c r="C318" s="58">
        <f>Input!C318</f>
        <v>0</v>
      </c>
      <c r="D318" s="54">
        <f>Input!D318</f>
        <v>0</v>
      </c>
      <c r="E318" s="53">
        <f>Input!E318</f>
        <v>0</v>
      </c>
      <c r="F318" s="46">
        <f>Input!F318</f>
        <v>0</v>
      </c>
      <c r="G318" s="17">
        <f>Input!G318</f>
        <v>0</v>
      </c>
      <c r="H318" s="46">
        <f>Input!H318</f>
        <v>0</v>
      </c>
      <c r="I318" s="46">
        <f>Input!I318</f>
        <v>0</v>
      </c>
      <c r="J318" s="46">
        <f>Input!J318</f>
        <v>0</v>
      </c>
      <c r="K318" s="46">
        <f>Input!K318</f>
        <v>0</v>
      </c>
      <c r="L318" s="46">
        <f>Input!L318</f>
        <v>0</v>
      </c>
      <c r="M318" s="46">
        <f>Input!M318</f>
        <v>0</v>
      </c>
      <c r="N318" s="46">
        <f>Input!N318</f>
        <v>0</v>
      </c>
    </row>
    <row r="319" spans="1:14" ht="18" customHeight="1" x14ac:dyDescent="0.45">
      <c r="A319" s="26" t="str">
        <f t="shared" si="5"/>
        <v>.</v>
      </c>
      <c r="B319" s="23" t="str">
        <f>IF(OR((ISTEXT(Input!B319)),Input!B319=0),".",Input!B319)</f>
        <v>.</v>
      </c>
      <c r="C319" s="58">
        <f>Input!C319</f>
        <v>0</v>
      </c>
      <c r="D319" s="54">
        <f>Input!D319</f>
        <v>0</v>
      </c>
      <c r="E319" s="53">
        <f>Input!E319</f>
        <v>0</v>
      </c>
      <c r="F319" s="46">
        <f>Input!F319</f>
        <v>0</v>
      </c>
      <c r="G319" s="17">
        <f>Input!G319</f>
        <v>0</v>
      </c>
      <c r="H319" s="46">
        <f>Input!H319</f>
        <v>0</v>
      </c>
      <c r="I319" s="46">
        <f>Input!I319</f>
        <v>0</v>
      </c>
      <c r="J319" s="46">
        <f>Input!J319</f>
        <v>0</v>
      </c>
      <c r="K319" s="46">
        <f>Input!K319</f>
        <v>0</v>
      </c>
      <c r="L319" s="46">
        <f>Input!L319</f>
        <v>0</v>
      </c>
      <c r="M319" s="46">
        <f>Input!M319</f>
        <v>0</v>
      </c>
      <c r="N319" s="46">
        <f>Input!N319</f>
        <v>0</v>
      </c>
    </row>
    <row r="320" spans="1:14" ht="18" customHeight="1" x14ac:dyDescent="0.45">
      <c r="A320" s="26" t="str">
        <f t="shared" si="5"/>
        <v>.</v>
      </c>
      <c r="B320" s="23" t="str">
        <f>IF(OR((ISTEXT(Input!B320)),Input!B320=0),".",Input!B320)</f>
        <v>.</v>
      </c>
      <c r="C320" s="58">
        <f>Input!C320</f>
        <v>0</v>
      </c>
      <c r="D320" s="54">
        <f>Input!D320</f>
        <v>0</v>
      </c>
      <c r="E320" s="53">
        <f>Input!E320</f>
        <v>0</v>
      </c>
      <c r="F320" s="46">
        <f>Input!F320</f>
        <v>0</v>
      </c>
      <c r="G320" s="17">
        <f>Input!G320</f>
        <v>0</v>
      </c>
      <c r="H320" s="46">
        <f>Input!H320</f>
        <v>0</v>
      </c>
      <c r="I320" s="46">
        <f>Input!I320</f>
        <v>0</v>
      </c>
      <c r="J320" s="46">
        <f>Input!J320</f>
        <v>0</v>
      </c>
      <c r="K320" s="46">
        <f>Input!K320</f>
        <v>0</v>
      </c>
      <c r="L320" s="46">
        <f>Input!L320</f>
        <v>0</v>
      </c>
      <c r="M320" s="46">
        <f>Input!M320</f>
        <v>0</v>
      </c>
      <c r="N320" s="46">
        <f>Input!N320</f>
        <v>0</v>
      </c>
    </row>
    <row r="321" spans="1:14" ht="18" customHeight="1" x14ac:dyDescent="0.45">
      <c r="A321" s="26" t="str">
        <f t="shared" si="5"/>
        <v>.</v>
      </c>
      <c r="B321" s="23" t="str">
        <f>IF(OR((ISTEXT(Input!B321)),Input!B321=0),".",Input!B321)</f>
        <v>.</v>
      </c>
      <c r="C321" s="58">
        <f>Input!C321</f>
        <v>0</v>
      </c>
      <c r="D321" s="54">
        <f>Input!D321</f>
        <v>0</v>
      </c>
      <c r="E321" s="53">
        <f>Input!E321</f>
        <v>0</v>
      </c>
      <c r="F321" s="46">
        <f>Input!F321</f>
        <v>0</v>
      </c>
      <c r="G321" s="17">
        <f>Input!G321</f>
        <v>0</v>
      </c>
      <c r="H321" s="46">
        <f>Input!H321</f>
        <v>0</v>
      </c>
      <c r="I321" s="46">
        <f>Input!I321</f>
        <v>0</v>
      </c>
      <c r="J321" s="46">
        <f>Input!J321</f>
        <v>0</v>
      </c>
      <c r="K321" s="46">
        <f>Input!K321</f>
        <v>0</v>
      </c>
      <c r="L321" s="46">
        <f>Input!L321</f>
        <v>0</v>
      </c>
      <c r="M321" s="46">
        <f>Input!M321</f>
        <v>0</v>
      </c>
      <c r="N321" s="46">
        <f>Input!N321</f>
        <v>0</v>
      </c>
    </row>
    <row r="322" spans="1:14" ht="18" customHeight="1" x14ac:dyDescent="0.45">
      <c r="A322" s="26" t="str">
        <f t="shared" si="5"/>
        <v>.</v>
      </c>
      <c r="B322" s="23" t="str">
        <f>IF(OR((ISTEXT(Input!B322)),Input!B322=0),".",Input!B322)</f>
        <v>.</v>
      </c>
      <c r="C322" s="58">
        <f>Input!C322</f>
        <v>0</v>
      </c>
      <c r="D322" s="54">
        <f>Input!D322</f>
        <v>0</v>
      </c>
      <c r="E322" s="53">
        <f>Input!E322</f>
        <v>0</v>
      </c>
      <c r="F322" s="46">
        <f>Input!F322</f>
        <v>0</v>
      </c>
      <c r="G322" s="17">
        <f>Input!G322</f>
        <v>0</v>
      </c>
      <c r="H322" s="46">
        <f>Input!H322</f>
        <v>0</v>
      </c>
      <c r="I322" s="46">
        <f>Input!I322</f>
        <v>0</v>
      </c>
      <c r="J322" s="46">
        <f>Input!J322</f>
        <v>0</v>
      </c>
      <c r="K322" s="46">
        <f>Input!K322</f>
        <v>0</v>
      </c>
      <c r="L322" s="46">
        <f>Input!L322</f>
        <v>0</v>
      </c>
      <c r="M322" s="46">
        <f>Input!M322</f>
        <v>0</v>
      </c>
      <c r="N322" s="46">
        <f>Input!N322</f>
        <v>0</v>
      </c>
    </row>
    <row r="323" spans="1:14" ht="18" customHeight="1" x14ac:dyDescent="0.45">
      <c r="A323" s="26" t="str">
        <f t="shared" si="5"/>
        <v>.</v>
      </c>
      <c r="B323" s="23" t="str">
        <f>IF(OR((ISTEXT(Input!B323)),Input!B323=0),".",Input!B323)</f>
        <v>.</v>
      </c>
      <c r="C323" s="58">
        <f>Input!C323</f>
        <v>0</v>
      </c>
      <c r="D323" s="54">
        <f>Input!D323</f>
        <v>0</v>
      </c>
      <c r="E323" s="53">
        <f>Input!E323</f>
        <v>0</v>
      </c>
      <c r="F323" s="46">
        <f>Input!F323</f>
        <v>0</v>
      </c>
      <c r="G323" s="17">
        <f>Input!G323</f>
        <v>0</v>
      </c>
      <c r="H323" s="46">
        <f>Input!H323</f>
        <v>0</v>
      </c>
      <c r="I323" s="46">
        <f>Input!I323</f>
        <v>0</v>
      </c>
      <c r="J323" s="46">
        <f>Input!J323</f>
        <v>0</v>
      </c>
      <c r="K323" s="46">
        <f>Input!K323</f>
        <v>0</v>
      </c>
      <c r="L323" s="46">
        <f>Input!L323</f>
        <v>0</v>
      </c>
      <c r="M323" s="46">
        <f>Input!M323</f>
        <v>0</v>
      </c>
      <c r="N323" s="46">
        <f>Input!N323</f>
        <v>0</v>
      </c>
    </row>
    <row r="324" spans="1:14" ht="18" customHeight="1" x14ac:dyDescent="0.45">
      <c r="A324" s="26" t="str">
        <f t="shared" si="5"/>
        <v>.</v>
      </c>
      <c r="B324" s="23" t="str">
        <f>IF(OR((ISTEXT(Input!B324)),Input!B324=0),".",Input!B324)</f>
        <v>.</v>
      </c>
      <c r="C324" s="58">
        <f>Input!C324</f>
        <v>0</v>
      </c>
      <c r="D324" s="54">
        <f>Input!D324</f>
        <v>0</v>
      </c>
      <c r="E324" s="53">
        <f>Input!E324</f>
        <v>0</v>
      </c>
      <c r="F324" s="46">
        <f>Input!F324</f>
        <v>0</v>
      </c>
      <c r="G324" s="17">
        <f>Input!G324</f>
        <v>0</v>
      </c>
      <c r="H324" s="46">
        <f>Input!H324</f>
        <v>0</v>
      </c>
      <c r="I324" s="46">
        <f>Input!I324</f>
        <v>0</v>
      </c>
      <c r="J324" s="46">
        <f>Input!J324</f>
        <v>0</v>
      </c>
      <c r="K324" s="46">
        <f>Input!K324</f>
        <v>0</v>
      </c>
      <c r="L324" s="46">
        <f>Input!L324</f>
        <v>0</v>
      </c>
      <c r="M324" s="46">
        <f>Input!M324</f>
        <v>0</v>
      </c>
      <c r="N324" s="46">
        <f>Input!N324</f>
        <v>0</v>
      </c>
    </row>
    <row r="325" spans="1:14" ht="18" customHeight="1" x14ac:dyDescent="0.45">
      <c r="A325" s="26" t="str">
        <f t="shared" si="5"/>
        <v>.</v>
      </c>
      <c r="B325" s="23" t="str">
        <f>IF(OR((ISTEXT(Input!B325)),Input!B325=0),".",Input!B325)</f>
        <v>.</v>
      </c>
      <c r="C325" s="58">
        <f>Input!C325</f>
        <v>0</v>
      </c>
      <c r="D325" s="54">
        <f>Input!D325</f>
        <v>0</v>
      </c>
      <c r="E325" s="53">
        <f>Input!E325</f>
        <v>0</v>
      </c>
      <c r="F325" s="46">
        <f>Input!F325</f>
        <v>0</v>
      </c>
      <c r="G325" s="17">
        <f>Input!G325</f>
        <v>0</v>
      </c>
      <c r="H325" s="46">
        <f>Input!H325</f>
        <v>0</v>
      </c>
      <c r="I325" s="46">
        <f>Input!I325</f>
        <v>0</v>
      </c>
      <c r="J325" s="46">
        <f>Input!J325</f>
        <v>0</v>
      </c>
      <c r="K325" s="46">
        <f>Input!K325</f>
        <v>0</v>
      </c>
      <c r="L325" s="46">
        <f>Input!L325</f>
        <v>0</v>
      </c>
      <c r="M325" s="46">
        <f>Input!M325</f>
        <v>0</v>
      </c>
      <c r="N325" s="46">
        <f>Input!N325</f>
        <v>0</v>
      </c>
    </row>
    <row r="326" spans="1:14" ht="18" customHeight="1" x14ac:dyDescent="0.45">
      <c r="A326" s="26" t="str">
        <f t="shared" si="5"/>
        <v>.</v>
      </c>
      <c r="B326" s="23" t="str">
        <f>IF(OR((ISTEXT(Input!B326)),Input!B326=0),".",Input!B326)</f>
        <v>.</v>
      </c>
      <c r="C326" s="58">
        <f>Input!C326</f>
        <v>0</v>
      </c>
      <c r="D326" s="54">
        <f>Input!D326</f>
        <v>0</v>
      </c>
      <c r="E326" s="53">
        <f>Input!E326</f>
        <v>0</v>
      </c>
      <c r="F326" s="46">
        <f>Input!F326</f>
        <v>0</v>
      </c>
      <c r="G326" s="17">
        <f>Input!G326</f>
        <v>0</v>
      </c>
      <c r="H326" s="46">
        <f>Input!H326</f>
        <v>0</v>
      </c>
      <c r="I326" s="46">
        <f>Input!I326</f>
        <v>0</v>
      </c>
      <c r="J326" s="46">
        <f>Input!J326</f>
        <v>0</v>
      </c>
      <c r="K326" s="46">
        <f>Input!K326</f>
        <v>0</v>
      </c>
      <c r="L326" s="46">
        <f>Input!L326</f>
        <v>0</v>
      </c>
      <c r="M326" s="46">
        <f>Input!M326</f>
        <v>0</v>
      </c>
      <c r="N326" s="46">
        <f>Input!N326</f>
        <v>0</v>
      </c>
    </row>
    <row r="327" spans="1:14" ht="18" customHeight="1" x14ac:dyDescent="0.45">
      <c r="A327" s="26" t="str">
        <f t="shared" si="5"/>
        <v>.</v>
      </c>
      <c r="B327" s="23" t="str">
        <f>IF(OR((ISTEXT(Input!B327)),Input!B327=0),".",Input!B327)</f>
        <v>.</v>
      </c>
      <c r="C327" s="58">
        <f>Input!C327</f>
        <v>0</v>
      </c>
      <c r="D327" s="54">
        <f>Input!D327</f>
        <v>0</v>
      </c>
      <c r="E327" s="53">
        <f>Input!E327</f>
        <v>0</v>
      </c>
      <c r="F327" s="46">
        <f>Input!F327</f>
        <v>0</v>
      </c>
      <c r="G327" s="17">
        <f>Input!G327</f>
        <v>0</v>
      </c>
      <c r="H327" s="46">
        <f>Input!H327</f>
        <v>0</v>
      </c>
      <c r="I327" s="46">
        <f>Input!I327</f>
        <v>0</v>
      </c>
      <c r="J327" s="46">
        <f>Input!J327</f>
        <v>0</v>
      </c>
      <c r="K327" s="46">
        <f>Input!K327</f>
        <v>0</v>
      </c>
      <c r="L327" s="46">
        <f>Input!L327</f>
        <v>0</v>
      </c>
      <c r="M327" s="46">
        <f>Input!M327</f>
        <v>0</v>
      </c>
      <c r="N327" s="46">
        <f>Input!N327</f>
        <v>0</v>
      </c>
    </row>
    <row r="328" spans="1:14" ht="18" customHeight="1" x14ac:dyDescent="0.45">
      <c r="A328" s="26" t="str">
        <f t="shared" si="5"/>
        <v>.</v>
      </c>
      <c r="B328" s="23" t="str">
        <f>IF(OR((ISTEXT(Input!B328)),Input!B328=0),".",Input!B328)</f>
        <v>.</v>
      </c>
      <c r="C328" s="58">
        <f>Input!C328</f>
        <v>0</v>
      </c>
      <c r="D328" s="54">
        <f>Input!D328</f>
        <v>0</v>
      </c>
      <c r="E328" s="53">
        <f>Input!E328</f>
        <v>0</v>
      </c>
      <c r="F328" s="46">
        <f>Input!F328</f>
        <v>0</v>
      </c>
      <c r="G328" s="17">
        <f>Input!G328</f>
        <v>0</v>
      </c>
      <c r="H328" s="46">
        <f>Input!H328</f>
        <v>0</v>
      </c>
      <c r="I328" s="46">
        <f>Input!I328</f>
        <v>0</v>
      </c>
      <c r="J328" s="46">
        <f>Input!J328</f>
        <v>0</v>
      </c>
      <c r="K328" s="46">
        <f>Input!K328</f>
        <v>0</v>
      </c>
      <c r="L328" s="46">
        <f>Input!L328</f>
        <v>0</v>
      </c>
      <c r="M328" s="46">
        <f>Input!M328</f>
        <v>0</v>
      </c>
      <c r="N328" s="46">
        <f>Input!N328</f>
        <v>0</v>
      </c>
    </row>
    <row r="329" spans="1:14" ht="18" customHeight="1" x14ac:dyDescent="0.45">
      <c r="A329" s="26" t="str">
        <f t="shared" si="5"/>
        <v>.</v>
      </c>
      <c r="B329" s="23" t="str">
        <f>IF(OR((ISTEXT(Input!B329)),Input!B329=0),".",Input!B329)</f>
        <v>.</v>
      </c>
      <c r="C329" s="58">
        <f>Input!C329</f>
        <v>0</v>
      </c>
      <c r="D329" s="54">
        <f>Input!D329</f>
        <v>0</v>
      </c>
      <c r="E329" s="53">
        <f>Input!E329</f>
        <v>0</v>
      </c>
      <c r="F329" s="46">
        <f>Input!F329</f>
        <v>0</v>
      </c>
      <c r="G329" s="17">
        <f>Input!G329</f>
        <v>0</v>
      </c>
      <c r="H329" s="46">
        <f>Input!H329</f>
        <v>0</v>
      </c>
      <c r="I329" s="46">
        <f>Input!I329</f>
        <v>0</v>
      </c>
      <c r="J329" s="46">
        <f>Input!J329</f>
        <v>0</v>
      </c>
      <c r="K329" s="46">
        <f>Input!K329</f>
        <v>0</v>
      </c>
      <c r="L329" s="46">
        <f>Input!L329</f>
        <v>0</v>
      </c>
      <c r="M329" s="46">
        <f>Input!M329</f>
        <v>0</v>
      </c>
      <c r="N329" s="46">
        <f>Input!N329</f>
        <v>0</v>
      </c>
    </row>
    <row r="330" spans="1:14" ht="18" customHeight="1" x14ac:dyDescent="0.45">
      <c r="A330" s="26" t="str">
        <f t="shared" si="5"/>
        <v>.</v>
      </c>
      <c r="B330" s="23" t="str">
        <f>IF(OR((ISTEXT(Input!B330)),Input!B330=0),".",Input!B330)</f>
        <v>.</v>
      </c>
      <c r="C330" s="58">
        <f>Input!C330</f>
        <v>0</v>
      </c>
      <c r="D330" s="54">
        <f>Input!D330</f>
        <v>0</v>
      </c>
      <c r="E330" s="53">
        <f>Input!E330</f>
        <v>0</v>
      </c>
      <c r="F330" s="46">
        <f>Input!F330</f>
        <v>0</v>
      </c>
      <c r="G330" s="17">
        <f>Input!G330</f>
        <v>0</v>
      </c>
      <c r="H330" s="46">
        <f>Input!H330</f>
        <v>0</v>
      </c>
      <c r="I330" s="46">
        <f>Input!I330</f>
        <v>0</v>
      </c>
      <c r="J330" s="46">
        <f>Input!J330</f>
        <v>0</v>
      </c>
      <c r="K330" s="46">
        <f>Input!K330</f>
        <v>0</v>
      </c>
      <c r="L330" s="46">
        <f>Input!L330</f>
        <v>0</v>
      </c>
      <c r="M330" s="46">
        <f>Input!M330</f>
        <v>0</v>
      </c>
      <c r="N330" s="46">
        <f>Input!N330</f>
        <v>0</v>
      </c>
    </row>
    <row r="331" spans="1:14" ht="18" customHeight="1" x14ac:dyDescent="0.45">
      <c r="A331" s="26" t="str">
        <f t="shared" si="5"/>
        <v>.</v>
      </c>
      <c r="B331" s="23" t="str">
        <f>IF(OR((ISTEXT(Input!B331)),Input!B331=0),".",Input!B331)</f>
        <v>.</v>
      </c>
      <c r="C331" s="58">
        <f>Input!C331</f>
        <v>0</v>
      </c>
      <c r="D331" s="54">
        <f>Input!D331</f>
        <v>0</v>
      </c>
      <c r="E331" s="53">
        <f>Input!E331</f>
        <v>0</v>
      </c>
      <c r="F331" s="46">
        <f>Input!F331</f>
        <v>0</v>
      </c>
      <c r="G331" s="17">
        <f>Input!G331</f>
        <v>0</v>
      </c>
      <c r="H331" s="46">
        <f>Input!H331</f>
        <v>0</v>
      </c>
      <c r="I331" s="46">
        <f>Input!I331</f>
        <v>0</v>
      </c>
      <c r="J331" s="46">
        <f>Input!J331</f>
        <v>0</v>
      </c>
      <c r="K331" s="46">
        <f>Input!K331</f>
        <v>0</v>
      </c>
      <c r="L331" s="46">
        <f>Input!L331</f>
        <v>0</v>
      </c>
      <c r="M331" s="46">
        <f>Input!M331</f>
        <v>0</v>
      </c>
      <c r="N331" s="46">
        <f>Input!N331</f>
        <v>0</v>
      </c>
    </row>
    <row r="332" spans="1:14" ht="18" customHeight="1" x14ac:dyDescent="0.45">
      <c r="A332" s="26" t="str">
        <f t="shared" si="5"/>
        <v>.</v>
      </c>
      <c r="B332" s="23" t="str">
        <f>IF(OR((ISTEXT(Input!B332)),Input!B332=0),".",Input!B332)</f>
        <v>.</v>
      </c>
      <c r="C332" s="58">
        <f>Input!C332</f>
        <v>0</v>
      </c>
      <c r="D332" s="54">
        <f>Input!D332</f>
        <v>0</v>
      </c>
      <c r="E332" s="53">
        <f>Input!E332</f>
        <v>0</v>
      </c>
      <c r="F332" s="46">
        <f>Input!F332</f>
        <v>0</v>
      </c>
      <c r="G332" s="17">
        <f>Input!G332</f>
        <v>0</v>
      </c>
      <c r="H332" s="46">
        <f>Input!H332</f>
        <v>0</v>
      </c>
      <c r="I332" s="46">
        <f>Input!I332</f>
        <v>0</v>
      </c>
      <c r="J332" s="46">
        <f>Input!J332</f>
        <v>0</v>
      </c>
      <c r="K332" s="46">
        <f>Input!K332</f>
        <v>0</v>
      </c>
      <c r="L332" s="46">
        <f>Input!L332</f>
        <v>0</v>
      </c>
      <c r="M332" s="46">
        <f>Input!M332</f>
        <v>0</v>
      </c>
      <c r="N332" s="46">
        <f>Input!N332</f>
        <v>0</v>
      </c>
    </row>
    <row r="333" spans="1:14" ht="18" customHeight="1" x14ac:dyDescent="0.45">
      <c r="A333" s="26" t="str">
        <f t="shared" si="5"/>
        <v>.</v>
      </c>
      <c r="B333" s="23" t="str">
        <f>IF(OR((ISTEXT(Input!B333)),Input!B333=0),".",Input!B333)</f>
        <v>.</v>
      </c>
      <c r="C333" s="58">
        <f>Input!C333</f>
        <v>0</v>
      </c>
      <c r="D333" s="54">
        <f>Input!D333</f>
        <v>0</v>
      </c>
      <c r="E333" s="53">
        <f>Input!E333</f>
        <v>0</v>
      </c>
      <c r="F333" s="46">
        <f>Input!F333</f>
        <v>0</v>
      </c>
      <c r="G333" s="17">
        <f>Input!G333</f>
        <v>0</v>
      </c>
      <c r="H333" s="46">
        <f>Input!H333</f>
        <v>0</v>
      </c>
      <c r="I333" s="46">
        <f>Input!I333</f>
        <v>0</v>
      </c>
      <c r="J333" s="46">
        <f>Input!J333</f>
        <v>0</v>
      </c>
      <c r="K333" s="46">
        <f>Input!K333</f>
        <v>0</v>
      </c>
      <c r="L333" s="46">
        <f>Input!L333</f>
        <v>0</v>
      </c>
      <c r="M333" s="46">
        <f>Input!M333</f>
        <v>0</v>
      </c>
      <c r="N333" s="46">
        <f>Input!N333</f>
        <v>0</v>
      </c>
    </row>
    <row r="334" spans="1:14" ht="18" customHeight="1" x14ac:dyDescent="0.45">
      <c r="A334" s="26" t="str">
        <f t="shared" si="5"/>
        <v>.</v>
      </c>
      <c r="B334" s="23" t="str">
        <f>IF(OR((ISTEXT(Input!B334)),Input!B334=0),".",Input!B334)</f>
        <v>.</v>
      </c>
      <c r="C334" s="58">
        <f>Input!C334</f>
        <v>0</v>
      </c>
      <c r="D334" s="54">
        <f>Input!D334</f>
        <v>0</v>
      </c>
      <c r="E334" s="53">
        <f>Input!E334</f>
        <v>0</v>
      </c>
      <c r="F334" s="46">
        <f>Input!F334</f>
        <v>0</v>
      </c>
      <c r="G334" s="17">
        <f>Input!G334</f>
        <v>0</v>
      </c>
      <c r="H334" s="46">
        <f>Input!H334</f>
        <v>0</v>
      </c>
      <c r="I334" s="46">
        <f>Input!I334</f>
        <v>0</v>
      </c>
      <c r="J334" s="46">
        <f>Input!J334</f>
        <v>0</v>
      </c>
      <c r="K334" s="46">
        <f>Input!K334</f>
        <v>0</v>
      </c>
      <c r="L334" s="46">
        <f>Input!L334</f>
        <v>0</v>
      </c>
      <c r="M334" s="46">
        <f>Input!M334</f>
        <v>0</v>
      </c>
      <c r="N334" s="46">
        <f>Input!N334</f>
        <v>0</v>
      </c>
    </row>
    <row r="335" spans="1:14" ht="18" customHeight="1" x14ac:dyDescent="0.45">
      <c r="A335" s="26" t="str">
        <f t="shared" si="5"/>
        <v>.</v>
      </c>
      <c r="B335" s="23" t="str">
        <f>IF(OR((ISTEXT(Input!B335)),Input!B335=0),".",Input!B335)</f>
        <v>.</v>
      </c>
      <c r="C335" s="58">
        <f>Input!C335</f>
        <v>0</v>
      </c>
      <c r="D335" s="54">
        <f>Input!D335</f>
        <v>0</v>
      </c>
      <c r="E335" s="53">
        <f>Input!E335</f>
        <v>0</v>
      </c>
      <c r="F335" s="46">
        <f>Input!F335</f>
        <v>0</v>
      </c>
      <c r="G335" s="17">
        <f>Input!G335</f>
        <v>0</v>
      </c>
      <c r="H335" s="46">
        <f>Input!H335</f>
        <v>0</v>
      </c>
      <c r="I335" s="46">
        <f>Input!I335</f>
        <v>0</v>
      </c>
      <c r="J335" s="46">
        <f>Input!J335</f>
        <v>0</v>
      </c>
      <c r="K335" s="46">
        <f>Input!K335</f>
        <v>0</v>
      </c>
      <c r="L335" s="46">
        <f>Input!L335</f>
        <v>0</v>
      </c>
      <c r="M335" s="46">
        <f>Input!M335</f>
        <v>0</v>
      </c>
      <c r="N335" s="46">
        <f>Input!N335</f>
        <v>0</v>
      </c>
    </row>
    <row r="336" spans="1:14" ht="18" customHeight="1" x14ac:dyDescent="0.45">
      <c r="A336" s="26" t="str">
        <f t="shared" si="5"/>
        <v>.</v>
      </c>
      <c r="B336" s="23" t="str">
        <f>IF(OR((ISTEXT(Input!B336)),Input!B336=0),".",Input!B336)</f>
        <v>.</v>
      </c>
      <c r="C336" s="58">
        <f>Input!C336</f>
        <v>0</v>
      </c>
      <c r="D336" s="54">
        <f>Input!D336</f>
        <v>0</v>
      </c>
      <c r="E336" s="53">
        <f>Input!E336</f>
        <v>0</v>
      </c>
      <c r="F336" s="46">
        <f>Input!F336</f>
        <v>0</v>
      </c>
      <c r="G336" s="17">
        <f>Input!G336</f>
        <v>0</v>
      </c>
      <c r="H336" s="46">
        <f>Input!H336</f>
        <v>0</v>
      </c>
      <c r="I336" s="46">
        <f>Input!I336</f>
        <v>0</v>
      </c>
      <c r="J336" s="46">
        <f>Input!J336</f>
        <v>0</v>
      </c>
      <c r="K336" s="46">
        <f>Input!K336</f>
        <v>0</v>
      </c>
      <c r="L336" s="46">
        <f>Input!L336</f>
        <v>0</v>
      </c>
      <c r="M336" s="46">
        <f>Input!M336</f>
        <v>0</v>
      </c>
      <c r="N336" s="46">
        <f>Input!N336</f>
        <v>0</v>
      </c>
    </row>
    <row r="337" spans="1:14" ht="18" customHeight="1" x14ac:dyDescent="0.45">
      <c r="A337" s="26" t="str">
        <f t="shared" si="5"/>
        <v>.</v>
      </c>
      <c r="B337" s="23" t="str">
        <f>IF(OR((ISTEXT(Input!B337)),Input!B337=0),".",Input!B337)</f>
        <v>.</v>
      </c>
      <c r="C337" s="58">
        <f>Input!C337</f>
        <v>0</v>
      </c>
      <c r="D337" s="54">
        <f>Input!D337</f>
        <v>0</v>
      </c>
      <c r="E337" s="53">
        <f>Input!E337</f>
        <v>0</v>
      </c>
      <c r="F337" s="46">
        <f>Input!F337</f>
        <v>0</v>
      </c>
      <c r="G337" s="17">
        <f>Input!G337</f>
        <v>0</v>
      </c>
      <c r="H337" s="46">
        <f>Input!H337</f>
        <v>0</v>
      </c>
      <c r="I337" s="46">
        <f>Input!I337</f>
        <v>0</v>
      </c>
      <c r="J337" s="46">
        <f>Input!J337</f>
        <v>0</v>
      </c>
      <c r="K337" s="46">
        <f>Input!K337</f>
        <v>0</v>
      </c>
      <c r="L337" s="46">
        <f>Input!L337</f>
        <v>0</v>
      </c>
      <c r="M337" s="46">
        <f>Input!M337</f>
        <v>0</v>
      </c>
      <c r="N337" s="46">
        <f>Input!N337</f>
        <v>0</v>
      </c>
    </row>
    <row r="338" spans="1:14" ht="18" customHeight="1" x14ac:dyDescent="0.45">
      <c r="A338" s="26" t="str">
        <f t="shared" si="5"/>
        <v>.</v>
      </c>
      <c r="B338" s="23" t="str">
        <f>IF(OR((ISTEXT(Input!B338)),Input!B338=0),".",Input!B338)</f>
        <v>.</v>
      </c>
      <c r="C338" s="58">
        <f>Input!C338</f>
        <v>0</v>
      </c>
      <c r="D338" s="54">
        <f>Input!D338</f>
        <v>0</v>
      </c>
      <c r="E338" s="53">
        <f>Input!E338</f>
        <v>0</v>
      </c>
      <c r="F338" s="46">
        <f>Input!F338</f>
        <v>0</v>
      </c>
      <c r="G338" s="17">
        <f>Input!G338</f>
        <v>0</v>
      </c>
      <c r="H338" s="46">
        <f>Input!H338</f>
        <v>0</v>
      </c>
      <c r="I338" s="46">
        <f>Input!I338</f>
        <v>0</v>
      </c>
      <c r="J338" s="46">
        <f>Input!J338</f>
        <v>0</v>
      </c>
      <c r="K338" s="46">
        <f>Input!K338</f>
        <v>0</v>
      </c>
      <c r="L338" s="46">
        <f>Input!L338</f>
        <v>0</v>
      </c>
      <c r="M338" s="46">
        <f>Input!M338</f>
        <v>0</v>
      </c>
      <c r="N338" s="46">
        <f>Input!N338</f>
        <v>0</v>
      </c>
    </row>
    <row r="339" spans="1:14" ht="18" customHeight="1" x14ac:dyDescent="0.45">
      <c r="A339" s="26" t="str">
        <f t="shared" si="5"/>
        <v>.</v>
      </c>
      <c r="B339" s="23" t="str">
        <f>IF(OR((ISTEXT(Input!B339)),Input!B339=0),".",Input!B339)</f>
        <v>.</v>
      </c>
      <c r="C339" s="58">
        <f>Input!C339</f>
        <v>0</v>
      </c>
      <c r="D339" s="54">
        <f>Input!D339</f>
        <v>0</v>
      </c>
      <c r="E339" s="53">
        <f>Input!E339</f>
        <v>0</v>
      </c>
      <c r="F339" s="46">
        <f>Input!F339</f>
        <v>0</v>
      </c>
      <c r="G339" s="17">
        <f>Input!G339</f>
        <v>0</v>
      </c>
      <c r="H339" s="46">
        <f>Input!H339</f>
        <v>0</v>
      </c>
      <c r="I339" s="46">
        <f>Input!I339</f>
        <v>0</v>
      </c>
      <c r="J339" s="46">
        <f>Input!J339</f>
        <v>0</v>
      </c>
      <c r="K339" s="46">
        <f>Input!K339</f>
        <v>0</v>
      </c>
      <c r="L339" s="46">
        <f>Input!L339</f>
        <v>0</v>
      </c>
      <c r="M339" s="46">
        <f>Input!M339</f>
        <v>0</v>
      </c>
      <c r="N339" s="46">
        <f>Input!N339</f>
        <v>0</v>
      </c>
    </row>
    <row r="340" spans="1:14" ht="18" customHeight="1" x14ac:dyDescent="0.45">
      <c r="A340" s="26" t="str">
        <f t="shared" si="5"/>
        <v>.</v>
      </c>
      <c r="B340" s="23" t="str">
        <f>IF(OR((ISTEXT(Input!B340)),Input!B340=0),".",Input!B340)</f>
        <v>.</v>
      </c>
      <c r="C340" s="58">
        <f>Input!C340</f>
        <v>0</v>
      </c>
      <c r="D340" s="54">
        <f>Input!D340</f>
        <v>0</v>
      </c>
      <c r="E340" s="53">
        <f>Input!E340</f>
        <v>0</v>
      </c>
      <c r="F340" s="46">
        <f>Input!F340</f>
        <v>0</v>
      </c>
      <c r="G340" s="17">
        <f>Input!G340</f>
        <v>0</v>
      </c>
      <c r="H340" s="46">
        <f>Input!H340</f>
        <v>0</v>
      </c>
      <c r="I340" s="46">
        <f>Input!I340</f>
        <v>0</v>
      </c>
      <c r="J340" s="46">
        <f>Input!J340</f>
        <v>0</v>
      </c>
      <c r="K340" s="46">
        <f>Input!K340</f>
        <v>0</v>
      </c>
      <c r="L340" s="46">
        <f>Input!L340</f>
        <v>0</v>
      </c>
      <c r="M340" s="46">
        <f>Input!M340</f>
        <v>0</v>
      </c>
      <c r="N340" s="46">
        <f>Input!N340</f>
        <v>0</v>
      </c>
    </row>
    <row r="341" spans="1:14" ht="18" customHeight="1" x14ac:dyDescent="0.45">
      <c r="A341" s="26" t="str">
        <f t="shared" si="5"/>
        <v>.</v>
      </c>
      <c r="B341" s="23" t="str">
        <f>IF(OR((ISTEXT(Input!B341)),Input!B341=0),".",Input!B341)</f>
        <v>.</v>
      </c>
      <c r="C341" s="58">
        <f>Input!C341</f>
        <v>0</v>
      </c>
      <c r="D341" s="54">
        <f>Input!D341</f>
        <v>0</v>
      </c>
      <c r="E341" s="53">
        <f>Input!E341</f>
        <v>0</v>
      </c>
      <c r="F341" s="46">
        <f>Input!F341</f>
        <v>0</v>
      </c>
      <c r="G341" s="17">
        <f>Input!G341</f>
        <v>0</v>
      </c>
      <c r="H341" s="46">
        <f>Input!H341</f>
        <v>0</v>
      </c>
      <c r="I341" s="46">
        <f>Input!I341</f>
        <v>0</v>
      </c>
      <c r="J341" s="46">
        <f>Input!J341</f>
        <v>0</v>
      </c>
      <c r="K341" s="46">
        <f>Input!K341</f>
        <v>0</v>
      </c>
      <c r="L341" s="46">
        <f>Input!L341</f>
        <v>0</v>
      </c>
      <c r="M341" s="46">
        <f>Input!M341</f>
        <v>0</v>
      </c>
      <c r="N341" s="46">
        <f>Input!N341</f>
        <v>0</v>
      </c>
    </row>
    <row r="342" spans="1:14" ht="18" customHeight="1" x14ac:dyDescent="0.45">
      <c r="A342" s="26" t="str">
        <f t="shared" si="5"/>
        <v>.</v>
      </c>
      <c r="B342" s="23" t="str">
        <f>IF(OR((ISTEXT(Input!B342)),Input!B342=0),".",Input!B342)</f>
        <v>.</v>
      </c>
      <c r="C342" s="58">
        <f>Input!C342</f>
        <v>0</v>
      </c>
      <c r="D342" s="54">
        <f>Input!D342</f>
        <v>0</v>
      </c>
      <c r="E342" s="53">
        <f>Input!E342</f>
        <v>0</v>
      </c>
      <c r="F342" s="46">
        <f>Input!F342</f>
        <v>0</v>
      </c>
      <c r="G342" s="17">
        <f>Input!G342</f>
        <v>0</v>
      </c>
      <c r="H342" s="46">
        <f>Input!H342</f>
        <v>0</v>
      </c>
      <c r="I342" s="46">
        <f>Input!I342</f>
        <v>0</v>
      </c>
      <c r="J342" s="46">
        <f>Input!J342</f>
        <v>0</v>
      </c>
      <c r="K342" s="46">
        <f>Input!K342</f>
        <v>0</v>
      </c>
      <c r="L342" s="46">
        <f>Input!L342</f>
        <v>0</v>
      </c>
      <c r="M342" s="46">
        <f>Input!M342</f>
        <v>0</v>
      </c>
      <c r="N342" s="46">
        <f>Input!N342</f>
        <v>0</v>
      </c>
    </row>
    <row r="343" spans="1:14" ht="18" customHeight="1" x14ac:dyDescent="0.45">
      <c r="A343" s="26" t="str">
        <f t="shared" si="5"/>
        <v>.</v>
      </c>
      <c r="B343" s="23" t="str">
        <f>IF(OR((ISTEXT(Input!B343)),Input!B343=0),".",Input!B343)</f>
        <v>.</v>
      </c>
      <c r="C343" s="58">
        <f>Input!C343</f>
        <v>0</v>
      </c>
      <c r="D343" s="54">
        <f>Input!D343</f>
        <v>0</v>
      </c>
      <c r="E343" s="53">
        <f>Input!E343</f>
        <v>0</v>
      </c>
      <c r="F343" s="46">
        <f>Input!F343</f>
        <v>0</v>
      </c>
      <c r="G343" s="17">
        <f>Input!G343</f>
        <v>0</v>
      </c>
      <c r="H343" s="46">
        <f>Input!H343</f>
        <v>0</v>
      </c>
      <c r="I343" s="46">
        <f>Input!I343</f>
        <v>0</v>
      </c>
      <c r="J343" s="46">
        <f>Input!J343</f>
        <v>0</v>
      </c>
      <c r="K343" s="46">
        <f>Input!K343</f>
        <v>0</v>
      </c>
      <c r="L343" s="46">
        <f>Input!L343</f>
        <v>0</v>
      </c>
      <c r="M343" s="46">
        <f>Input!M343</f>
        <v>0</v>
      </c>
      <c r="N343" s="46">
        <f>Input!N343</f>
        <v>0</v>
      </c>
    </row>
    <row r="344" spans="1:14" ht="18" customHeight="1" x14ac:dyDescent="0.45">
      <c r="A344" s="26" t="str">
        <f t="shared" si="5"/>
        <v>.</v>
      </c>
      <c r="B344" s="23" t="str">
        <f>IF(OR((ISTEXT(Input!B344)),Input!B344=0),".",Input!B344)</f>
        <v>.</v>
      </c>
      <c r="C344" s="58">
        <f>Input!C344</f>
        <v>0</v>
      </c>
      <c r="D344" s="54">
        <f>Input!D344</f>
        <v>0</v>
      </c>
      <c r="E344" s="53">
        <f>Input!E344</f>
        <v>0</v>
      </c>
      <c r="F344" s="46">
        <f>Input!F344</f>
        <v>0</v>
      </c>
      <c r="G344" s="17">
        <f>Input!G344</f>
        <v>0</v>
      </c>
      <c r="H344" s="46">
        <f>Input!H344</f>
        <v>0</v>
      </c>
      <c r="I344" s="46">
        <f>Input!I344</f>
        <v>0</v>
      </c>
      <c r="J344" s="46">
        <f>Input!J344</f>
        <v>0</v>
      </c>
      <c r="K344" s="46">
        <f>Input!K344</f>
        <v>0</v>
      </c>
      <c r="L344" s="46">
        <f>Input!L344</f>
        <v>0</v>
      </c>
      <c r="M344" s="46">
        <f>Input!M344</f>
        <v>0</v>
      </c>
      <c r="N344" s="46">
        <f>Input!N344</f>
        <v>0</v>
      </c>
    </row>
    <row r="345" spans="1:14" ht="18" customHeight="1" x14ac:dyDescent="0.45">
      <c r="A345" s="26" t="str">
        <f t="shared" si="5"/>
        <v>.</v>
      </c>
      <c r="B345" s="23" t="str">
        <f>IF(OR((ISTEXT(Input!B345)),Input!B345=0),".",Input!B345)</f>
        <v>.</v>
      </c>
      <c r="C345" s="58">
        <f>Input!C345</f>
        <v>0</v>
      </c>
      <c r="D345" s="54">
        <f>Input!D345</f>
        <v>0</v>
      </c>
      <c r="E345" s="53">
        <f>Input!E345</f>
        <v>0</v>
      </c>
      <c r="F345" s="46">
        <f>Input!F345</f>
        <v>0</v>
      </c>
      <c r="G345" s="17">
        <f>Input!G345</f>
        <v>0</v>
      </c>
      <c r="H345" s="46">
        <f>Input!H345</f>
        <v>0</v>
      </c>
      <c r="I345" s="46">
        <f>Input!I345</f>
        <v>0</v>
      </c>
      <c r="J345" s="46">
        <f>Input!J345</f>
        <v>0</v>
      </c>
      <c r="K345" s="46">
        <f>Input!K345</f>
        <v>0</v>
      </c>
      <c r="L345" s="46">
        <f>Input!L345</f>
        <v>0</v>
      </c>
      <c r="M345" s="46">
        <f>Input!M345</f>
        <v>0</v>
      </c>
      <c r="N345" s="46">
        <f>Input!N345</f>
        <v>0</v>
      </c>
    </row>
    <row r="346" spans="1:14" ht="18" customHeight="1" x14ac:dyDescent="0.45">
      <c r="A346" s="26" t="str">
        <f t="shared" ref="A346:A409" si="6">IFERROR(EOMONTH(B346,-1)+1&amp;"_"&amp;G346,".")</f>
        <v>.</v>
      </c>
      <c r="B346" s="23" t="str">
        <f>IF(OR((ISTEXT(Input!B346)),Input!B346=0),".",Input!B346)</f>
        <v>.</v>
      </c>
      <c r="C346" s="58">
        <f>Input!C346</f>
        <v>0</v>
      </c>
      <c r="D346" s="54">
        <f>Input!D346</f>
        <v>0</v>
      </c>
      <c r="E346" s="53">
        <f>Input!E346</f>
        <v>0</v>
      </c>
      <c r="F346" s="46">
        <f>Input!F346</f>
        <v>0</v>
      </c>
      <c r="G346" s="17">
        <f>Input!G346</f>
        <v>0</v>
      </c>
      <c r="H346" s="46">
        <f>Input!H346</f>
        <v>0</v>
      </c>
      <c r="I346" s="46">
        <f>Input!I346</f>
        <v>0</v>
      </c>
      <c r="J346" s="46">
        <f>Input!J346</f>
        <v>0</v>
      </c>
      <c r="K346" s="46">
        <f>Input!K346</f>
        <v>0</v>
      </c>
      <c r="L346" s="46">
        <f>Input!L346</f>
        <v>0</v>
      </c>
      <c r="M346" s="46">
        <f>Input!M346</f>
        <v>0</v>
      </c>
      <c r="N346" s="46">
        <f>Input!N346</f>
        <v>0</v>
      </c>
    </row>
    <row r="347" spans="1:14" ht="18" customHeight="1" x14ac:dyDescent="0.45">
      <c r="A347" s="26" t="str">
        <f t="shared" si="6"/>
        <v>.</v>
      </c>
      <c r="B347" s="23" t="str">
        <f>IF(OR((ISTEXT(Input!B347)),Input!B347=0),".",Input!B347)</f>
        <v>.</v>
      </c>
      <c r="C347" s="58">
        <f>Input!C347</f>
        <v>0</v>
      </c>
      <c r="D347" s="54">
        <f>Input!D347</f>
        <v>0</v>
      </c>
      <c r="E347" s="53">
        <f>Input!E347</f>
        <v>0</v>
      </c>
      <c r="F347" s="46">
        <f>Input!F347</f>
        <v>0</v>
      </c>
      <c r="G347" s="17">
        <f>Input!G347</f>
        <v>0</v>
      </c>
      <c r="H347" s="46">
        <f>Input!H347</f>
        <v>0</v>
      </c>
      <c r="I347" s="46">
        <f>Input!I347</f>
        <v>0</v>
      </c>
      <c r="J347" s="46">
        <f>Input!J347</f>
        <v>0</v>
      </c>
      <c r="K347" s="46">
        <f>Input!K347</f>
        <v>0</v>
      </c>
      <c r="L347" s="46">
        <f>Input!L347</f>
        <v>0</v>
      </c>
      <c r="M347" s="46">
        <f>Input!M347</f>
        <v>0</v>
      </c>
      <c r="N347" s="46">
        <f>Input!N347</f>
        <v>0</v>
      </c>
    </row>
    <row r="348" spans="1:14" ht="18" customHeight="1" x14ac:dyDescent="0.45">
      <c r="A348" s="26" t="str">
        <f t="shared" si="6"/>
        <v>.</v>
      </c>
      <c r="B348" s="23" t="str">
        <f>IF(OR((ISTEXT(Input!B348)),Input!B348=0),".",Input!B348)</f>
        <v>.</v>
      </c>
      <c r="C348" s="58">
        <f>Input!C348</f>
        <v>0</v>
      </c>
      <c r="D348" s="54">
        <f>Input!D348</f>
        <v>0</v>
      </c>
      <c r="E348" s="53">
        <f>Input!E348</f>
        <v>0</v>
      </c>
      <c r="F348" s="46">
        <f>Input!F348</f>
        <v>0</v>
      </c>
      <c r="G348" s="17">
        <f>Input!G348</f>
        <v>0</v>
      </c>
      <c r="H348" s="46">
        <f>Input!H348</f>
        <v>0</v>
      </c>
      <c r="I348" s="46">
        <f>Input!I348</f>
        <v>0</v>
      </c>
      <c r="J348" s="46">
        <f>Input!J348</f>
        <v>0</v>
      </c>
      <c r="K348" s="46">
        <f>Input!K348</f>
        <v>0</v>
      </c>
      <c r="L348" s="46">
        <f>Input!L348</f>
        <v>0</v>
      </c>
      <c r="M348" s="46">
        <f>Input!M348</f>
        <v>0</v>
      </c>
      <c r="N348" s="46">
        <f>Input!N348</f>
        <v>0</v>
      </c>
    </row>
    <row r="349" spans="1:14" ht="18" customHeight="1" x14ac:dyDescent="0.45">
      <c r="A349" s="26" t="str">
        <f t="shared" si="6"/>
        <v>.</v>
      </c>
      <c r="B349" s="23" t="str">
        <f>IF(OR((ISTEXT(Input!B349)),Input!B349=0),".",Input!B349)</f>
        <v>.</v>
      </c>
      <c r="C349" s="58">
        <f>Input!C349</f>
        <v>0</v>
      </c>
      <c r="D349" s="54">
        <f>Input!D349</f>
        <v>0</v>
      </c>
      <c r="E349" s="53">
        <f>Input!E349</f>
        <v>0</v>
      </c>
      <c r="F349" s="46">
        <f>Input!F349</f>
        <v>0</v>
      </c>
      <c r="G349" s="17">
        <f>Input!G349</f>
        <v>0</v>
      </c>
      <c r="H349" s="46">
        <f>Input!H349</f>
        <v>0</v>
      </c>
      <c r="I349" s="46">
        <f>Input!I349</f>
        <v>0</v>
      </c>
      <c r="J349" s="46">
        <f>Input!J349</f>
        <v>0</v>
      </c>
      <c r="K349" s="46">
        <f>Input!K349</f>
        <v>0</v>
      </c>
      <c r="L349" s="46">
        <f>Input!L349</f>
        <v>0</v>
      </c>
      <c r="M349" s="46">
        <f>Input!M349</f>
        <v>0</v>
      </c>
      <c r="N349" s="46">
        <f>Input!N349</f>
        <v>0</v>
      </c>
    </row>
    <row r="350" spans="1:14" ht="18" customHeight="1" x14ac:dyDescent="0.45">
      <c r="A350" s="26" t="str">
        <f t="shared" si="6"/>
        <v>.</v>
      </c>
      <c r="B350" s="23" t="str">
        <f>IF(OR((ISTEXT(Input!B350)),Input!B350=0),".",Input!B350)</f>
        <v>.</v>
      </c>
      <c r="C350" s="58">
        <f>Input!C350</f>
        <v>0</v>
      </c>
      <c r="D350" s="54">
        <f>Input!D350</f>
        <v>0</v>
      </c>
      <c r="E350" s="53">
        <f>Input!E350</f>
        <v>0</v>
      </c>
      <c r="F350" s="46">
        <f>Input!F350</f>
        <v>0</v>
      </c>
      <c r="G350" s="17">
        <f>Input!G350</f>
        <v>0</v>
      </c>
      <c r="H350" s="46">
        <f>Input!H350</f>
        <v>0</v>
      </c>
      <c r="I350" s="46">
        <f>Input!I350</f>
        <v>0</v>
      </c>
      <c r="J350" s="46">
        <f>Input!J350</f>
        <v>0</v>
      </c>
      <c r="K350" s="46">
        <f>Input!K350</f>
        <v>0</v>
      </c>
      <c r="L350" s="46">
        <f>Input!L350</f>
        <v>0</v>
      </c>
      <c r="M350" s="46">
        <f>Input!M350</f>
        <v>0</v>
      </c>
      <c r="N350" s="46">
        <f>Input!N350</f>
        <v>0</v>
      </c>
    </row>
    <row r="351" spans="1:14" ht="18" customHeight="1" x14ac:dyDescent="0.45">
      <c r="A351" s="26" t="str">
        <f t="shared" si="6"/>
        <v>.</v>
      </c>
      <c r="B351" s="23" t="str">
        <f>IF(OR((ISTEXT(Input!B351)),Input!B351=0),".",Input!B351)</f>
        <v>.</v>
      </c>
      <c r="C351" s="58">
        <f>Input!C351</f>
        <v>0</v>
      </c>
      <c r="D351" s="54">
        <f>Input!D351</f>
        <v>0</v>
      </c>
      <c r="E351" s="53">
        <f>Input!E351</f>
        <v>0</v>
      </c>
      <c r="F351" s="46">
        <f>Input!F351</f>
        <v>0</v>
      </c>
      <c r="G351" s="17">
        <f>Input!G351</f>
        <v>0</v>
      </c>
      <c r="H351" s="46">
        <f>Input!H351</f>
        <v>0</v>
      </c>
      <c r="I351" s="46">
        <f>Input!I351</f>
        <v>0</v>
      </c>
      <c r="J351" s="46">
        <f>Input!J351</f>
        <v>0</v>
      </c>
      <c r="K351" s="46">
        <f>Input!K351</f>
        <v>0</v>
      </c>
      <c r="L351" s="46">
        <f>Input!L351</f>
        <v>0</v>
      </c>
      <c r="M351" s="46">
        <f>Input!M351</f>
        <v>0</v>
      </c>
      <c r="N351" s="46">
        <f>Input!N351</f>
        <v>0</v>
      </c>
    </row>
    <row r="352" spans="1:14" ht="18" customHeight="1" x14ac:dyDescent="0.45">
      <c r="A352" s="26" t="str">
        <f t="shared" si="6"/>
        <v>.</v>
      </c>
      <c r="B352" s="23" t="str">
        <f>IF(OR((ISTEXT(Input!B352)),Input!B352=0),".",Input!B352)</f>
        <v>.</v>
      </c>
      <c r="C352" s="58">
        <f>Input!C352</f>
        <v>0</v>
      </c>
      <c r="D352" s="54">
        <f>Input!D352</f>
        <v>0</v>
      </c>
      <c r="E352" s="53">
        <f>Input!E352</f>
        <v>0</v>
      </c>
      <c r="F352" s="46">
        <f>Input!F352</f>
        <v>0</v>
      </c>
      <c r="G352" s="17">
        <f>Input!G352</f>
        <v>0</v>
      </c>
      <c r="H352" s="46">
        <f>Input!H352</f>
        <v>0</v>
      </c>
      <c r="I352" s="46">
        <f>Input!I352</f>
        <v>0</v>
      </c>
      <c r="J352" s="46">
        <f>Input!J352</f>
        <v>0</v>
      </c>
      <c r="K352" s="46">
        <f>Input!K352</f>
        <v>0</v>
      </c>
      <c r="L352" s="46">
        <f>Input!L352</f>
        <v>0</v>
      </c>
      <c r="M352" s="46">
        <f>Input!M352</f>
        <v>0</v>
      </c>
      <c r="N352" s="46">
        <f>Input!N352</f>
        <v>0</v>
      </c>
    </row>
    <row r="353" spans="1:14" ht="18" customHeight="1" x14ac:dyDescent="0.45">
      <c r="A353" s="26" t="str">
        <f t="shared" si="6"/>
        <v>.</v>
      </c>
      <c r="B353" s="23" t="str">
        <f>IF(OR((ISTEXT(Input!B353)),Input!B353=0),".",Input!B353)</f>
        <v>.</v>
      </c>
      <c r="C353" s="58">
        <f>Input!C353</f>
        <v>0</v>
      </c>
      <c r="D353" s="54">
        <f>Input!D353</f>
        <v>0</v>
      </c>
      <c r="E353" s="53">
        <f>Input!E353</f>
        <v>0</v>
      </c>
      <c r="F353" s="46">
        <f>Input!F353</f>
        <v>0</v>
      </c>
      <c r="G353" s="17">
        <f>Input!G353</f>
        <v>0</v>
      </c>
      <c r="H353" s="46">
        <f>Input!H353</f>
        <v>0</v>
      </c>
      <c r="I353" s="46">
        <f>Input!I353</f>
        <v>0</v>
      </c>
      <c r="J353" s="46">
        <f>Input!J353</f>
        <v>0</v>
      </c>
      <c r="K353" s="46">
        <f>Input!K353</f>
        <v>0</v>
      </c>
      <c r="L353" s="46">
        <f>Input!L353</f>
        <v>0</v>
      </c>
      <c r="M353" s="46">
        <f>Input!M353</f>
        <v>0</v>
      </c>
      <c r="N353" s="46">
        <f>Input!N353</f>
        <v>0</v>
      </c>
    </row>
    <row r="354" spans="1:14" ht="18" customHeight="1" x14ac:dyDescent="0.45">
      <c r="A354" s="26" t="str">
        <f t="shared" si="6"/>
        <v>.</v>
      </c>
      <c r="B354" s="23" t="str">
        <f>IF(OR((ISTEXT(Input!B354)),Input!B354=0),".",Input!B354)</f>
        <v>.</v>
      </c>
      <c r="C354" s="58">
        <f>Input!C354</f>
        <v>0</v>
      </c>
      <c r="D354" s="54">
        <f>Input!D354</f>
        <v>0</v>
      </c>
      <c r="E354" s="53">
        <f>Input!E354</f>
        <v>0</v>
      </c>
      <c r="F354" s="46">
        <f>Input!F354</f>
        <v>0</v>
      </c>
      <c r="G354" s="17">
        <f>Input!G354</f>
        <v>0</v>
      </c>
      <c r="H354" s="46">
        <f>Input!H354</f>
        <v>0</v>
      </c>
      <c r="I354" s="46">
        <f>Input!I354</f>
        <v>0</v>
      </c>
      <c r="J354" s="46">
        <f>Input!J354</f>
        <v>0</v>
      </c>
      <c r="K354" s="46">
        <f>Input!K354</f>
        <v>0</v>
      </c>
      <c r="L354" s="46">
        <f>Input!L354</f>
        <v>0</v>
      </c>
      <c r="M354" s="46">
        <f>Input!M354</f>
        <v>0</v>
      </c>
      <c r="N354" s="46">
        <f>Input!N354</f>
        <v>0</v>
      </c>
    </row>
    <row r="355" spans="1:14" ht="18" customHeight="1" x14ac:dyDescent="0.45">
      <c r="A355" s="26" t="str">
        <f t="shared" si="6"/>
        <v>.</v>
      </c>
      <c r="B355" s="23" t="str">
        <f>IF(OR((ISTEXT(Input!B355)),Input!B355=0),".",Input!B355)</f>
        <v>.</v>
      </c>
      <c r="C355" s="58">
        <f>Input!C355</f>
        <v>0</v>
      </c>
      <c r="D355" s="54">
        <f>Input!D355</f>
        <v>0</v>
      </c>
      <c r="E355" s="53">
        <f>Input!E355</f>
        <v>0</v>
      </c>
      <c r="F355" s="46">
        <f>Input!F355</f>
        <v>0</v>
      </c>
      <c r="G355" s="17">
        <f>Input!G355</f>
        <v>0</v>
      </c>
      <c r="H355" s="46">
        <f>Input!H355</f>
        <v>0</v>
      </c>
      <c r="I355" s="46">
        <f>Input!I355</f>
        <v>0</v>
      </c>
      <c r="J355" s="46">
        <f>Input!J355</f>
        <v>0</v>
      </c>
      <c r="K355" s="46">
        <f>Input!K355</f>
        <v>0</v>
      </c>
      <c r="L355" s="46">
        <f>Input!L355</f>
        <v>0</v>
      </c>
      <c r="M355" s="46">
        <f>Input!M355</f>
        <v>0</v>
      </c>
      <c r="N355" s="46">
        <f>Input!N355</f>
        <v>0</v>
      </c>
    </row>
    <row r="356" spans="1:14" ht="18" customHeight="1" x14ac:dyDescent="0.45">
      <c r="A356" s="26" t="str">
        <f t="shared" si="6"/>
        <v>.</v>
      </c>
      <c r="B356" s="23" t="str">
        <f>IF(OR((ISTEXT(Input!B356)),Input!B356=0),".",Input!B356)</f>
        <v>.</v>
      </c>
      <c r="C356" s="58">
        <f>Input!C356</f>
        <v>0</v>
      </c>
      <c r="D356" s="54">
        <f>Input!D356</f>
        <v>0</v>
      </c>
      <c r="E356" s="53">
        <f>Input!E356</f>
        <v>0</v>
      </c>
      <c r="F356" s="46">
        <f>Input!F356</f>
        <v>0</v>
      </c>
      <c r="G356" s="17">
        <f>Input!G356</f>
        <v>0</v>
      </c>
      <c r="H356" s="46">
        <f>Input!H356</f>
        <v>0</v>
      </c>
      <c r="I356" s="46">
        <f>Input!I356</f>
        <v>0</v>
      </c>
      <c r="J356" s="46">
        <f>Input!J356</f>
        <v>0</v>
      </c>
      <c r="K356" s="46">
        <f>Input!K356</f>
        <v>0</v>
      </c>
      <c r="L356" s="46">
        <f>Input!L356</f>
        <v>0</v>
      </c>
      <c r="M356" s="46">
        <f>Input!M356</f>
        <v>0</v>
      </c>
      <c r="N356" s="46">
        <f>Input!N356</f>
        <v>0</v>
      </c>
    </row>
    <row r="357" spans="1:14" ht="18" customHeight="1" x14ac:dyDescent="0.45">
      <c r="A357" s="26" t="str">
        <f t="shared" si="6"/>
        <v>.</v>
      </c>
      <c r="B357" s="23" t="str">
        <f>IF(OR((ISTEXT(Input!B357)),Input!B357=0),".",Input!B357)</f>
        <v>.</v>
      </c>
      <c r="C357" s="58">
        <f>Input!C357</f>
        <v>0</v>
      </c>
      <c r="D357" s="54">
        <f>Input!D357</f>
        <v>0</v>
      </c>
      <c r="E357" s="53">
        <f>Input!E357</f>
        <v>0</v>
      </c>
      <c r="F357" s="46">
        <f>Input!F357</f>
        <v>0</v>
      </c>
      <c r="G357" s="17">
        <f>Input!G357</f>
        <v>0</v>
      </c>
      <c r="H357" s="46">
        <f>Input!H357</f>
        <v>0</v>
      </c>
      <c r="I357" s="46">
        <f>Input!I357</f>
        <v>0</v>
      </c>
      <c r="J357" s="46">
        <f>Input!J357</f>
        <v>0</v>
      </c>
      <c r="K357" s="46">
        <f>Input!K357</f>
        <v>0</v>
      </c>
      <c r="L357" s="46">
        <f>Input!L357</f>
        <v>0</v>
      </c>
      <c r="M357" s="46">
        <f>Input!M357</f>
        <v>0</v>
      </c>
      <c r="N357" s="46">
        <f>Input!N357</f>
        <v>0</v>
      </c>
    </row>
    <row r="358" spans="1:14" ht="18" customHeight="1" x14ac:dyDescent="0.45">
      <c r="A358" s="26" t="str">
        <f t="shared" si="6"/>
        <v>.</v>
      </c>
      <c r="B358" s="23" t="str">
        <f>IF(OR((ISTEXT(Input!B358)),Input!B358=0),".",Input!B358)</f>
        <v>.</v>
      </c>
      <c r="C358" s="58">
        <f>Input!C358</f>
        <v>0</v>
      </c>
      <c r="D358" s="54">
        <f>Input!D358</f>
        <v>0</v>
      </c>
      <c r="E358" s="53">
        <f>Input!E358</f>
        <v>0</v>
      </c>
      <c r="F358" s="46">
        <f>Input!F358</f>
        <v>0</v>
      </c>
      <c r="G358" s="17">
        <f>Input!G358</f>
        <v>0</v>
      </c>
      <c r="H358" s="46">
        <f>Input!H358</f>
        <v>0</v>
      </c>
      <c r="I358" s="46">
        <f>Input!I358</f>
        <v>0</v>
      </c>
      <c r="J358" s="46">
        <f>Input!J358</f>
        <v>0</v>
      </c>
      <c r="K358" s="46">
        <f>Input!K358</f>
        <v>0</v>
      </c>
      <c r="L358" s="46">
        <f>Input!L358</f>
        <v>0</v>
      </c>
      <c r="M358" s="46">
        <f>Input!M358</f>
        <v>0</v>
      </c>
      <c r="N358" s="46">
        <f>Input!N358</f>
        <v>0</v>
      </c>
    </row>
    <row r="359" spans="1:14" ht="18" customHeight="1" x14ac:dyDescent="0.45">
      <c r="A359" s="26" t="str">
        <f t="shared" si="6"/>
        <v>.</v>
      </c>
      <c r="B359" s="23" t="str">
        <f>IF(OR((ISTEXT(Input!B359)),Input!B359=0),".",Input!B359)</f>
        <v>.</v>
      </c>
      <c r="C359" s="58">
        <f>Input!C359</f>
        <v>0</v>
      </c>
      <c r="D359" s="54">
        <f>Input!D359</f>
        <v>0</v>
      </c>
      <c r="E359" s="53">
        <f>Input!E359</f>
        <v>0</v>
      </c>
      <c r="F359" s="46">
        <f>Input!F359</f>
        <v>0</v>
      </c>
      <c r="G359" s="17">
        <f>Input!G359</f>
        <v>0</v>
      </c>
      <c r="H359" s="46">
        <f>Input!H359</f>
        <v>0</v>
      </c>
      <c r="I359" s="46">
        <f>Input!I359</f>
        <v>0</v>
      </c>
      <c r="J359" s="46">
        <f>Input!J359</f>
        <v>0</v>
      </c>
      <c r="K359" s="46">
        <f>Input!K359</f>
        <v>0</v>
      </c>
      <c r="L359" s="46">
        <f>Input!L359</f>
        <v>0</v>
      </c>
      <c r="M359" s="46">
        <f>Input!M359</f>
        <v>0</v>
      </c>
      <c r="N359" s="46">
        <f>Input!N359</f>
        <v>0</v>
      </c>
    </row>
    <row r="360" spans="1:14" ht="18" customHeight="1" x14ac:dyDescent="0.45">
      <c r="A360" s="26" t="str">
        <f t="shared" si="6"/>
        <v>.</v>
      </c>
      <c r="B360" s="23" t="str">
        <f>IF(OR((ISTEXT(Input!B360)),Input!B360=0),".",Input!B360)</f>
        <v>.</v>
      </c>
      <c r="C360" s="58">
        <f>Input!C360</f>
        <v>0</v>
      </c>
      <c r="D360" s="54">
        <f>Input!D360</f>
        <v>0</v>
      </c>
      <c r="E360" s="53">
        <f>Input!E360</f>
        <v>0</v>
      </c>
      <c r="F360" s="46">
        <f>Input!F360</f>
        <v>0</v>
      </c>
      <c r="G360" s="17">
        <f>Input!G360</f>
        <v>0</v>
      </c>
      <c r="H360" s="46">
        <f>Input!H360</f>
        <v>0</v>
      </c>
      <c r="I360" s="46">
        <f>Input!I360</f>
        <v>0</v>
      </c>
      <c r="J360" s="46">
        <f>Input!J360</f>
        <v>0</v>
      </c>
      <c r="K360" s="46">
        <f>Input!K360</f>
        <v>0</v>
      </c>
      <c r="L360" s="46">
        <f>Input!L360</f>
        <v>0</v>
      </c>
      <c r="M360" s="46">
        <f>Input!M360</f>
        <v>0</v>
      </c>
      <c r="N360" s="46">
        <f>Input!N360</f>
        <v>0</v>
      </c>
    </row>
    <row r="361" spans="1:14" ht="18" customHeight="1" x14ac:dyDescent="0.45">
      <c r="A361" s="26" t="str">
        <f t="shared" si="6"/>
        <v>.</v>
      </c>
      <c r="B361" s="23" t="str">
        <f>IF(OR((ISTEXT(Input!B361)),Input!B361=0),".",Input!B361)</f>
        <v>.</v>
      </c>
      <c r="C361" s="58">
        <f>Input!C361</f>
        <v>0</v>
      </c>
      <c r="D361" s="54">
        <f>Input!D361</f>
        <v>0</v>
      </c>
      <c r="E361" s="53">
        <f>Input!E361</f>
        <v>0</v>
      </c>
      <c r="F361" s="46">
        <f>Input!F361</f>
        <v>0</v>
      </c>
      <c r="G361" s="17">
        <f>Input!G361</f>
        <v>0</v>
      </c>
      <c r="H361" s="46">
        <f>Input!H361</f>
        <v>0</v>
      </c>
      <c r="I361" s="46">
        <f>Input!I361</f>
        <v>0</v>
      </c>
      <c r="J361" s="46">
        <f>Input!J361</f>
        <v>0</v>
      </c>
      <c r="K361" s="46">
        <f>Input!K361</f>
        <v>0</v>
      </c>
      <c r="L361" s="46">
        <f>Input!L361</f>
        <v>0</v>
      </c>
      <c r="M361" s="46">
        <f>Input!M361</f>
        <v>0</v>
      </c>
      <c r="N361" s="46">
        <f>Input!N361</f>
        <v>0</v>
      </c>
    </row>
    <row r="362" spans="1:14" ht="18" customHeight="1" x14ac:dyDescent="0.45">
      <c r="A362" s="26" t="str">
        <f t="shared" si="6"/>
        <v>.</v>
      </c>
      <c r="B362" s="23" t="str">
        <f>IF(OR((ISTEXT(Input!B362)),Input!B362=0),".",Input!B362)</f>
        <v>.</v>
      </c>
      <c r="C362" s="58">
        <f>Input!C362</f>
        <v>0</v>
      </c>
      <c r="D362" s="54">
        <f>Input!D362</f>
        <v>0</v>
      </c>
      <c r="E362" s="53">
        <f>Input!E362</f>
        <v>0</v>
      </c>
      <c r="F362" s="46">
        <f>Input!F362</f>
        <v>0</v>
      </c>
      <c r="G362" s="17">
        <f>Input!G362</f>
        <v>0</v>
      </c>
      <c r="H362" s="46">
        <f>Input!H362</f>
        <v>0</v>
      </c>
      <c r="I362" s="46">
        <f>Input!I362</f>
        <v>0</v>
      </c>
      <c r="J362" s="46">
        <f>Input!J362</f>
        <v>0</v>
      </c>
      <c r="K362" s="46">
        <f>Input!K362</f>
        <v>0</v>
      </c>
      <c r="L362" s="46">
        <f>Input!L362</f>
        <v>0</v>
      </c>
      <c r="M362" s="46">
        <f>Input!M362</f>
        <v>0</v>
      </c>
      <c r="N362" s="46">
        <f>Input!N362</f>
        <v>0</v>
      </c>
    </row>
    <row r="363" spans="1:14" ht="18" customHeight="1" x14ac:dyDescent="0.45">
      <c r="A363" s="26" t="str">
        <f t="shared" si="6"/>
        <v>.</v>
      </c>
      <c r="B363" s="23" t="str">
        <f>IF(OR((ISTEXT(Input!B363)),Input!B363=0),".",Input!B363)</f>
        <v>.</v>
      </c>
      <c r="C363" s="58">
        <f>Input!C363</f>
        <v>0</v>
      </c>
      <c r="D363" s="54">
        <f>Input!D363</f>
        <v>0</v>
      </c>
      <c r="E363" s="53">
        <f>Input!E363</f>
        <v>0</v>
      </c>
      <c r="F363" s="46">
        <f>Input!F363</f>
        <v>0</v>
      </c>
      <c r="G363" s="17">
        <f>Input!G363</f>
        <v>0</v>
      </c>
      <c r="H363" s="46">
        <f>Input!H363</f>
        <v>0</v>
      </c>
      <c r="I363" s="46">
        <f>Input!I363</f>
        <v>0</v>
      </c>
      <c r="J363" s="46">
        <f>Input!J363</f>
        <v>0</v>
      </c>
      <c r="K363" s="46">
        <f>Input!K363</f>
        <v>0</v>
      </c>
      <c r="L363" s="46">
        <f>Input!L363</f>
        <v>0</v>
      </c>
      <c r="M363" s="46">
        <f>Input!M363</f>
        <v>0</v>
      </c>
      <c r="N363" s="46">
        <f>Input!N363</f>
        <v>0</v>
      </c>
    </row>
    <row r="364" spans="1:14" ht="18" customHeight="1" x14ac:dyDescent="0.45">
      <c r="A364" s="26" t="str">
        <f t="shared" si="6"/>
        <v>.</v>
      </c>
      <c r="B364" s="23" t="str">
        <f>IF(OR((ISTEXT(Input!B364)),Input!B364=0),".",Input!B364)</f>
        <v>.</v>
      </c>
      <c r="C364" s="58">
        <f>Input!C364</f>
        <v>0</v>
      </c>
      <c r="D364" s="54">
        <f>Input!D364</f>
        <v>0</v>
      </c>
      <c r="E364" s="53">
        <f>Input!E364</f>
        <v>0</v>
      </c>
      <c r="F364" s="46">
        <f>Input!F364</f>
        <v>0</v>
      </c>
      <c r="G364" s="17">
        <f>Input!G364</f>
        <v>0</v>
      </c>
      <c r="H364" s="46">
        <f>Input!H364</f>
        <v>0</v>
      </c>
      <c r="I364" s="46">
        <f>Input!I364</f>
        <v>0</v>
      </c>
      <c r="J364" s="46">
        <f>Input!J364</f>
        <v>0</v>
      </c>
      <c r="K364" s="46">
        <f>Input!K364</f>
        <v>0</v>
      </c>
      <c r="L364" s="46">
        <f>Input!L364</f>
        <v>0</v>
      </c>
      <c r="M364" s="46">
        <f>Input!M364</f>
        <v>0</v>
      </c>
      <c r="N364" s="46">
        <f>Input!N364</f>
        <v>0</v>
      </c>
    </row>
    <row r="365" spans="1:14" ht="18" customHeight="1" x14ac:dyDescent="0.45">
      <c r="A365" s="26" t="str">
        <f t="shared" si="6"/>
        <v>.</v>
      </c>
      <c r="B365" s="23" t="str">
        <f>IF(OR((ISTEXT(Input!B365)),Input!B365=0),".",Input!B365)</f>
        <v>.</v>
      </c>
      <c r="C365" s="58">
        <f>Input!C365</f>
        <v>0</v>
      </c>
      <c r="D365" s="54">
        <f>Input!D365</f>
        <v>0</v>
      </c>
      <c r="E365" s="53">
        <f>Input!E365</f>
        <v>0</v>
      </c>
      <c r="F365" s="46">
        <f>Input!F365</f>
        <v>0</v>
      </c>
      <c r="G365" s="17">
        <f>Input!G365</f>
        <v>0</v>
      </c>
      <c r="H365" s="46">
        <f>Input!H365</f>
        <v>0</v>
      </c>
      <c r="I365" s="46">
        <f>Input!I365</f>
        <v>0</v>
      </c>
      <c r="J365" s="46">
        <f>Input!J365</f>
        <v>0</v>
      </c>
      <c r="K365" s="46">
        <f>Input!K365</f>
        <v>0</v>
      </c>
      <c r="L365" s="46">
        <f>Input!L365</f>
        <v>0</v>
      </c>
      <c r="M365" s="46">
        <f>Input!M365</f>
        <v>0</v>
      </c>
      <c r="N365" s="46">
        <f>Input!N365</f>
        <v>0</v>
      </c>
    </row>
    <row r="366" spans="1:14" ht="18" customHeight="1" x14ac:dyDescent="0.45">
      <c r="A366" s="26" t="str">
        <f t="shared" si="6"/>
        <v>.</v>
      </c>
      <c r="B366" s="23" t="str">
        <f>IF(OR((ISTEXT(Input!B366)),Input!B366=0),".",Input!B366)</f>
        <v>.</v>
      </c>
      <c r="C366" s="58">
        <f>Input!C366</f>
        <v>0</v>
      </c>
      <c r="D366" s="54">
        <f>Input!D366</f>
        <v>0</v>
      </c>
      <c r="E366" s="53">
        <f>Input!E366</f>
        <v>0</v>
      </c>
      <c r="F366" s="46">
        <f>Input!F366</f>
        <v>0</v>
      </c>
      <c r="G366" s="17">
        <f>Input!G366</f>
        <v>0</v>
      </c>
      <c r="H366" s="46">
        <f>Input!H366</f>
        <v>0</v>
      </c>
      <c r="I366" s="46">
        <f>Input!I366</f>
        <v>0</v>
      </c>
      <c r="J366" s="46">
        <f>Input!J366</f>
        <v>0</v>
      </c>
      <c r="K366" s="46">
        <f>Input!K366</f>
        <v>0</v>
      </c>
      <c r="L366" s="46">
        <f>Input!L366</f>
        <v>0</v>
      </c>
      <c r="M366" s="46">
        <f>Input!M366</f>
        <v>0</v>
      </c>
      <c r="N366" s="46">
        <f>Input!N366</f>
        <v>0</v>
      </c>
    </row>
    <row r="367" spans="1:14" ht="18" customHeight="1" x14ac:dyDescent="0.45">
      <c r="A367" s="26" t="str">
        <f t="shared" si="6"/>
        <v>.</v>
      </c>
      <c r="B367" s="23" t="str">
        <f>IF(OR((ISTEXT(Input!B367)),Input!B367=0),".",Input!B367)</f>
        <v>.</v>
      </c>
      <c r="C367" s="58">
        <f>Input!C367</f>
        <v>0</v>
      </c>
      <c r="D367" s="54">
        <f>Input!D367</f>
        <v>0</v>
      </c>
      <c r="E367" s="53">
        <f>Input!E367</f>
        <v>0</v>
      </c>
      <c r="F367" s="46">
        <f>Input!F367</f>
        <v>0</v>
      </c>
      <c r="G367" s="17">
        <f>Input!G367</f>
        <v>0</v>
      </c>
      <c r="H367" s="46">
        <f>Input!H367</f>
        <v>0</v>
      </c>
      <c r="I367" s="46">
        <f>Input!I367</f>
        <v>0</v>
      </c>
      <c r="J367" s="46">
        <f>Input!J367</f>
        <v>0</v>
      </c>
      <c r="K367" s="46">
        <f>Input!K367</f>
        <v>0</v>
      </c>
      <c r="L367" s="46">
        <f>Input!L367</f>
        <v>0</v>
      </c>
      <c r="M367" s="46">
        <f>Input!M367</f>
        <v>0</v>
      </c>
      <c r="N367" s="46">
        <f>Input!N367</f>
        <v>0</v>
      </c>
    </row>
    <row r="368" spans="1:14" ht="18" customHeight="1" x14ac:dyDescent="0.45">
      <c r="A368" s="26" t="str">
        <f t="shared" si="6"/>
        <v>.</v>
      </c>
      <c r="B368" s="23" t="str">
        <f>IF(OR((ISTEXT(Input!B368)),Input!B368=0),".",Input!B368)</f>
        <v>.</v>
      </c>
      <c r="C368" s="58">
        <f>Input!C368</f>
        <v>0</v>
      </c>
      <c r="D368" s="54">
        <f>Input!D368</f>
        <v>0</v>
      </c>
      <c r="E368" s="53">
        <f>Input!E368</f>
        <v>0</v>
      </c>
      <c r="F368" s="46">
        <f>Input!F368</f>
        <v>0</v>
      </c>
      <c r="G368" s="17">
        <f>Input!G368</f>
        <v>0</v>
      </c>
      <c r="H368" s="46">
        <f>Input!H368</f>
        <v>0</v>
      </c>
      <c r="I368" s="46">
        <f>Input!I368</f>
        <v>0</v>
      </c>
      <c r="J368" s="46">
        <f>Input!J368</f>
        <v>0</v>
      </c>
      <c r="K368" s="46">
        <f>Input!K368</f>
        <v>0</v>
      </c>
      <c r="L368" s="46">
        <f>Input!L368</f>
        <v>0</v>
      </c>
      <c r="M368" s="46">
        <f>Input!M368</f>
        <v>0</v>
      </c>
      <c r="N368" s="46">
        <f>Input!N368</f>
        <v>0</v>
      </c>
    </row>
    <row r="369" spans="1:14" ht="18" customHeight="1" x14ac:dyDescent="0.45">
      <c r="A369" s="26" t="str">
        <f t="shared" si="6"/>
        <v>.</v>
      </c>
      <c r="B369" s="23" t="str">
        <f>IF(OR((ISTEXT(Input!B369)),Input!B369=0),".",Input!B369)</f>
        <v>.</v>
      </c>
      <c r="C369" s="58">
        <f>Input!C369</f>
        <v>0</v>
      </c>
      <c r="D369" s="54">
        <f>Input!D369</f>
        <v>0</v>
      </c>
      <c r="E369" s="53">
        <f>Input!E369</f>
        <v>0</v>
      </c>
      <c r="F369" s="46">
        <f>Input!F369</f>
        <v>0</v>
      </c>
      <c r="G369" s="17">
        <f>Input!G369</f>
        <v>0</v>
      </c>
      <c r="H369" s="46">
        <f>Input!H369</f>
        <v>0</v>
      </c>
      <c r="I369" s="46">
        <f>Input!I369</f>
        <v>0</v>
      </c>
      <c r="J369" s="46">
        <f>Input!J369</f>
        <v>0</v>
      </c>
      <c r="K369" s="46">
        <f>Input!K369</f>
        <v>0</v>
      </c>
      <c r="L369" s="46">
        <f>Input!L369</f>
        <v>0</v>
      </c>
      <c r="M369" s="46">
        <f>Input!M369</f>
        <v>0</v>
      </c>
      <c r="N369" s="46">
        <f>Input!N369</f>
        <v>0</v>
      </c>
    </row>
    <row r="370" spans="1:14" ht="18" customHeight="1" x14ac:dyDescent="0.45">
      <c r="A370" s="26" t="str">
        <f t="shared" si="6"/>
        <v>.</v>
      </c>
      <c r="B370" s="23" t="str">
        <f>IF(OR((ISTEXT(Input!B370)),Input!B370=0),".",Input!B370)</f>
        <v>.</v>
      </c>
      <c r="C370" s="58">
        <f>Input!C370</f>
        <v>0</v>
      </c>
      <c r="D370" s="54">
        <f>Input!D370</f>
        <v>0</v>
      </c>
      <c r="E370" s="53">
        <f>Input!E370</f>
        <v>0</v>
      </c>
      <c r="F370" s="46">
        <f>Input!F370</f>
        <v>0</v>
      </c>
      <c r="G370" s="17">
        <f>Input!G370</f>
        <v>0</v>
      </c>
      <c r="H370" s="46">
        <f>Input!H370</f>
        <v>0</v>
      </c>
      <c r="I370" s="46">
        <f>Input!I370</f>
        <v>0</v>
      </c>
      <c r="J370" s="46">
        <f>Input!J370</f>
        <v>0</v>
      </c>
      <c r="K370" s="46">
        <f>Input!K370</f>
        <v>0</v>
      </c>
      <c r="L370" s="46">
        <f>Input!L370</f>
        <v>0</v>
      </c>
      <c r="M370" s="46">
        <f>Input!M370</f>
        <v>0</v>
      </c>
      <c r="N370" s="46">
        <f>Input!N370</f>
        <v>0</v>
      </c>
    </row>
    <row r="371" spans="1:14" ht="18" customHeight="1" x14ac:dyDescent="0.45">
      <c r="A371" s="26" t="str">
        <f t="shared" si="6"/>
        <v>.</v>
      </c>
      <c r="B371" s="23" t="str">
        <f>IF(OR((ISTEXT(Input!B371)),Input!B371=0),".",Input!B371)</f>
        <v>.</v>
      </c>
      <c r="C371" s="58">
        <f>Input!C371</f>
        <v>0</v>
      </c>
      <c r="D371" s="54">
        <f>Input!D371</f>
        <v>0</v>
      </c>
      <c r="E371" s="53">
        <f>Input!E371</f>
        <v>0</v>
      </c>
      <c r="F371" s="46">
        <f>Input!F371</f>
        <v>0</v>
      </c>
      <c r="G371" s="17">
        <f>Input!G371</f>
        <v>0</v>
      </c>
      <c r="H371" s="46">
        <f>Input!H371</f>
        <v>0</v>
      </c>
      <c r="I371" s="46">
        <f>Input!I371</f>
        <v>0</v>
      </c>
      <c r="J371" s="46">
        <f>Input!J371</f>
        <v>0</v>
      </c>
      <c r="K371" s="46">
        <f>Input!K371</f>
        <v>0</v>
      </c>
      <c r="L371" s="46">
        <f>Input!L371</f>
        <v>0</v>
      </c>
      <c r="M371" s="46">
        <f>Input!M371</f>
        <v>0</v>
      </c>
      <c r="N371" s="46">
        <f>Input!N371</f>
        <v>0</v>
      </c>
    </row>
    <row r="372" spans="1:14" ht="18" customHeight="1" x14ac:dyDescent="0.45">
      <c r="A372" s="26" t="str">
        <f t="shared" si="6"/>
        <v>.</v>
      </c>
      <c r="B372" s="23" t="str">
        <f>IF(OR((ISTEXT(Input!B372)),Input!B372=0),".",Input!B372)</f>
        <v>.</v>
      </c>
      <c r="C372" s="58">
        <f>Input!C372</f>
        <v>0</v>
      </c>
      <c r="D372" s="54">
        <f>Input!D372</f>
        <v>0</v>
      </c>
      <c r="E372" s="53">
        <f>Input!E372</f>
        <v>0</v>
      </c>
      <c r="F372" s="46">
        <f>Input!F372</f>
        <v>0</v>
      </c>
      <c r="G372" s="17">
        <f>Input!G372</f>
        <v>0</v>
      </c>
      <c r="H372" s="46">
        <f>Input!H372</f>
        <v>0</v>
      </c>
      <c r="I372" s="46">
        <f>Input!I372</f>
        <v>0</v>
      </c>
      <c r="J372" s="46">
        <f>Input!J372</f>
        <v>0</v>
      </c>
      <c r="K372" s="46">
        <f>Input!K372</f>
        <v>0</v>
      </c>
      <c r="L372" s="46">
        <f>Input!L372</f>
        <v>0</v>
      </c>
      <c r="M372" s="46">
        <f>Input!M372</f>
        <v>0</v>
      </c>
      <c r="N372" s="46">
        <f>Input!N372</f>
        <v>0</v>
      </c>
    </row>
    <row r="373" spans="1:14" ht="18" customHeight="1" x14ac:dyDescent="0.45">
      <c r="A373" s="26" t="str">
        <f t="shared" si="6"/>
        <v>.</v>
      </c>
      <c r="B373" s="23" t="str">
        <f>IF(OR((ISTEXT(Input!B373)),Input!B373=0),".",Input!B373)</f>
        <v>.</v>
      </c>
      <c r="C373" s="58">
        <f>Input!C373</f>
        <v>0</v>
      </c>
      <c r="D373" s="54">
        <f>Input!D373</f>
        <v>0</v>
      </c>
      <c r="E373" s="53">
        <f>Input!E373</f>
        <v>0</v>
      </c>
      <c r="F373" s="46">
        <f>Input!F373</f>
        <v>0</v>
      </c>
      <c r="G373" s="17">
        <f>Input!G373</f>
        <v>0</v>
      </c>
      <c r="H373" s="46">
        <f>Input!H373</f>
        <v>0</v>
      </c>
      <c r="I373" s="46">
        <f>Input!I373</f>
        <v>0</v>
      </c>
      <c r="J373" s="46">
        <f>Input!J373</f>
        <v>0</v>
      </c>
      <c r="K373" s="46">
        <f>Input!K373</f>
        <v>0</v>
      </c>
      <c r="L373" s="46">
        <f>Input!L373</f>
        <v>0</v>
      </c>
      <c r="M373" s="46">
        <f>Input!M373</f>
        <v>0</v>
      </c>
      <c r="N373" s="46">
        <f>Input!N373</f>
        <v>0</v>
      </c>
    </row>
    <row r="374" spans="1:14" ht="18" customHeight="1" x14ac:dyDescent="0.45">
      <c r="A374" s="26" t="str">
        <f t="shared" si="6"/>
        <v>.</v>
      </c>
      <c r="B374" s="23" t="str">
        <f>IF(OR((ISTEXT(Input!B374)),Input!B374=0),".",Input!B374)</f>
        <v>.</v>
      </c>
      <c r="C374" s="58">
        <f>Input!C374</f>
        <v>0</v>
      </c>
      <c r="D374" s="54">
        <f>Input!D374</f>
        <v>0</v>
      </c>
      <c r="E374" s="53">
        <f>Input!E374</f>
        <v>0</v>
      </c>
      <c r="F374" s="46">
        <f>Input!F374</f>
        <v>0</v>
      </c>
      <c r="G374" s="17">
        <f>Input!G374</f>
        <v>0</v>
      </c>
      <c r="H374" s="46">
        <f>Input!H374</f>
        <v>0</v>
      </c>
      <c r="I374" s="46">
        <f>Input!I374</f>
        <v>0</v>
      </c>
      <c r="J374" s="46">
        <f>Input!J374</f>
        <v>0</v>
      </c>
      <c r="K374" s="46">
        <f>Input!K374</f>
        <v>0</v>
      </c>
      <c r="L374" s="46">
        <f>Input!L374</f>
        <v>0</v>
      </c>
      <c r="M374" s="46">
        <f>Input!M374</f>
        <v>0</v>
      </c>
      <c r="N374" s="46">
        <f>Input!N374</f>
        <v>0</v>
      </c>
    </row>
    <row r="375" spans="1:14" ht="18" customHeight="1" x14ac:dyDescent="0.45">
      <c r="A375" s="26" t="str">
        <f t="shared" si="6"/>
        <v>.</v>
      </c>
      <c r="B375" s="23" t="str">
        <f>IF(OR((ISTEXT(Input!B375)),Input!B375=0),".",Input!B375)</f>
        <v>.</v>
      </c>
      <c r="C375" s="58">
        <f>Input!C375</f>
        <v>0</v>
      </c>
      <c r="D375" s="54">
        <f>Input!D375</f>
        <v>0</v>
      </c>
      <c r="E375" s="53">
        <f>Input!E375</f>
        <v>0</v>
      </c>
      <c r="F375" s="46">
        <f>Input!F375</f>
        <v>0</v>
      </c>
      <c r="G375" s="17">
        <f>Input!G375</f>
        <v>0</v>
      </c>
      <c r="H375" s="46">
        <f>Input!H375</f>
        <v>0</v>
      </c>
      <c r="I375" s="46">
        <f>Input!I375</f>
        <v>0</v>
      </c>
      <c r="J375" s="46">
        <f>Input!J375</f>
        <v>0</v>
      </c>
      <c r="K375" s="46">
        <f>Input!K375</f>
        <v>0</v>
      </c>
      <c r="L375" s="46">
        <f>Input!L375</f>
        <v>0</v>
      </c>
      <c r="M375" s="46">
        <f>Input!M375</f>
        <v>0</v>
      </c>
      <c r="N375" s="46">
        <f>Input!N375</f>
        <v>0</v>
      </c>
    </row>
    <row r="376" spans="1:14" ht="18" customHeight="1" x14ac:dyDescent="0.45">
      <c r="A376" s="26" t="str">
        <f t="shared" si="6"/>
        <v>.</v>
      </c>
      <c r="B376" s="23" t="str">
        <f>IF(OR((ISTEXT(Input!B376)),Input!B376=0),".",Input!B376)</f>
        <v>.</v>
      </c>
      <c r="C376" s="58">
        <f>Input!C376</f>
        <v>0</v>
      </c>
      <c r="D376" s="54">
        <f>Input!D376</f>
        <v>0</v>
      </c>
      <c r="E376" s="53">
        <f>Input!E376</f>
        <v>0</v>
      </c>
      <c r="F376" s="46">
        <f>Input!F376</f>
        <v>0</v>
      </c>
      <c r="G376" s="17">
        <f>Input!G376</f>
        <v>0</v>
      </c>
      <c r="H376" s="46">
        <f>Input!H376</f>
        <v>0</v>
      </c>
      <c r="I376" s="46">
        <f>Input!I376</f>
        <v>0</v>
      </c>
      <c r="J376" s="46">
        <f>Input!J376</f>
        <v>0</v>
      </c>
      <c r="K376" s="46">
        <f>Input!K376</f>
        <v>0</v>
      </c>
      <c r="L376" s="46">
        <f>Input!L376</f>
        <v>0</v>
      </c>
      <c r="M376" s="46">
        <f>Input!M376</f>
        <v>0</v>
      </c>
      <c r="N376" s="46">
        <f>Input!N376</f>
        <v>0</v>
      </c>
    </row>
    <row r="377" spans="1:14" ht="18" customHeight="1" x14ac:dyDescent="0.45">
      <c r="A377" s="26" t="str">
        <f t="shared" si="6"/>
        <v>.</v>
      </c>
      <c r="B377" s="23" t="str">
        <f>IF(OR((ISTEXT(Input!B377)),Input!B377=0),".",Input!B377)</f>
        <v>.</v>
      </c>
      <c r="C377" s="58">
        <f>Input!C377</f>
        <v>0</v>
      </c>
      <c r="D377" s="54">
        <f>Input!D377</f>
        <v>0</v>
      </c>
      <c r="E377" s="53">
        <f>Input!E377</f>
        <v>0</v>
      </c>
      <c r="F377" s="46">
        <f>Input!F377</f>
        <v>0</v>
      </c>
      <c r="G377" s="17">
        <f>Input!G377</f>
        <v>0</v>
      </c>
      <c r="H377" s="46">
        <f>Input!H377</f>
        <v>0</v>
      </c>
      <c r="I377" s="46">
        <f>Input!I377</f>
        <v>0</v>
      </c>
      <c r="J377" s="46">
        <f>Input!J377</f>
        <v>0</v>
      </c>
      <c r="K377" s="46">
        <f>Input!K377</f>
        <v>0</v>
      </c>
      <c r="L377" s="46">
        <f>Input!L377</f>
        <v>0</v>
      </c>
      <c r="M377" s="46">
        <f>Input!M377</f>
        <v>0</v>
      </c>
      <c r="N377" s="46">
        <f>Input!N377</f>
        <v>0</v>
      </c>
    </row>
    <row r="378" spans="1:14" ht="18" customHeight="1" x14ac:dyDescent="0.45">
      <c r="A378" s="26" t="str">
        <f t="shared" si="6"/>
        <v>.</v>
      </c>
      <c r="B378" s="23" t="str">
        <f>IF(OR((ISTEXT(Input!B378)),Input!B378=0),".",Input!B378)</f>
        <v>.</v>
      </c>
      <c r="C378" s="58">
        <f>Input!C378</f>
        <v>0</v>
      </c>
      <c r="D378" s="54">
        <f>Input!D378</f>
        <v>0</v>
      </c>
      <c r="E378" s="53">
        <f>Input!E378</f>
        <v>0</v>
      </c>
      <c r="F378" s="46">
        <f>Input!F378</f>
        <v>0</v>
      </c>
      <c r="G378" s="17">
        <f>Input!G378</f>
        <v>0</v>
      </c>
      <c r="H378" s="46">
        <f>Input!H378</f>
        <v>0</v>
      </c>
      <c r="I378" s="46">
        <f>Input!I378</f>
        <v>0</v>
      </c>
      <c r="J378" s="46">
        <f>Input!J378</f>
        <v>0</v>
      </c>
      <c r="K378" s="46">
        <f>Input!K378</f>
        <v>0</v>
      </c>
      <c r="L378" s="46">
        <f>Input!L378</f>
        <v>0</v>
      </c>
      <c r="M378" s="46">
        <f>Input!M378</f>
        <v>0</v>
      </c>
      <c r="N378" s="46">
        <f>Input!N378</f>
        <v>0</v>
      </c>
    </row>
    <row r="379" spans="1:14" ht="18" customHeight="1" x14ac:dyDescent="0.45">
      <c r="A379" s="26" t="str">
        <f t="shared" si="6"/>
        <v>.</v>
      </c>
      <c r="B379" s="23" t="str">
        <f>IF(OR((ISTEXT(Input!B379)),Input!B379=0),".",Input!B379)</f>
        <v>.</v>
      </c>
      <c r="C379" s="58">
        <f>Input!C379</f>
        <v>0</v>
      </c>
      <c r="D379" s="54">
        <f>Input!D379</f>
        <v>0</v>
      </c>
      <c r="E379" s="53">
        <f>Input!E379</f>
        <v>0</v>
      </c>
      <c r="F379" s="46">
        <f>Input!F379</f>
        <v>0</v>
      </c>
      <c r="G379" s="17">
        <f>Input!G379</f>
        <v>0</v>
      </c>
      <c r="H379" s="46">
        <f>Input!H379</f>
        <v>0</v>
      </c>
      <c r="I379" s="46">
        <f>Input!I379</f>
        <v>0</v>
      </c>
      <c r="J379" s="46">
        <f>Input!J379</f>
        <v>0</v>
      </c>
      <c r="K379" s="46">
        <f>Input!K379</f>
        <v>0</v>
      </c>
      <c r="L379" s="46">
        <f>Input!L379</f>
        <v>0</v>
      </c>
      <c r="M379" s="46">
        <f>Input!M379</f>
        <v>0</v>
      </c>
      <c r="N379" s="46">
        <f>Input!N379</f>
        <v>0</v>
      </c>
    </row>
    <row r="380" spans="1:14" ht="18" customHeight="1" x14ac:dyDescent="0.45">
      <c r="A380" s="26" t="str">
        <f t="shared" si="6"/>
        <v>.</v>
      </c>
      <c r="B380" s="23" t="str">
        <f>IF(OR((ISTEXT(Input!B380)),Input!B380=0),".",Input!B380)</f>
        <v>.</v>
      </c>
      <c r="C380" s="58">
        <f>Input!C380</f>
        <v>0</v>
      </c>
      <c r="D380" s="54">
        <f>Input!D380</f>
        <v>0</v>
      </c>
      <c r="E380" s="53">
        <f>Input!E380</f>
        <v>0</v>
      </c>
      <c r="F380" s="46">
        <f>Input!F380</f>
        <v>0</v>
      </c>
      <c r="G380" s="17">
        <f>Input!G380</f>
        <v>0</v>
      </c>
      <c r="H380" s="46">
        <f>Input!H380</f>
        <v>0</v>
      </c>
      <c r="I380" s="46">
        <f>Input!I380</f>
        <v>0</v>
      </c>
      <c r="J380" s="46">
        <f>Input!J380</f>
        <v>0</v>
      </c>
      <c r="K380" s="46">
        <f>Input!K380</f>
        <v>0</v>
      </c>
      <c r="L380" s="46">
        <f>Input!L380</f>
        <v>0</v>
      </c>
      <c r="M380" s="46">
        <f>Input!M380</f>
        <v>0</v>
      </c>
      <c r="N380" s="46">
        <f>Input!N380</f>
        <v>0</v>
      </c>
    </row>
    <row r="381" spans="1:14" ht="18" customHeight="1" x14ac:dyDescent="0.45">
      <c r="A381" s="26" t="str">
        <f t="shared" si="6"/>
        <v>.</v>
      </c>
      <c r="B381" s="23" t="str">
        <f>IF(OR((ISTEXT(Input!B381)),Input!B381=0),".",Input!B381)</f>
        <v>.</v>
      </c>
      <c r="C381" s="58">
        <f>Input!C381</f>
        <v>0</v>
      </c>
      <c r="D381" s="54">
        <f>Input!D381</f>
        <v>0</v>
      </c>
      <c r="E381" s="53">
        <f>Input!E381</f>
        <v>0</v>
      </c>
      <c r="F381" s="46">
        <f>Input!F381</f>
        <v>0</v>
      </c>
      <c r="G381" s="17">
        <f>Input!G381</f>
        <v>0</v>
      </c>
      <c r="H381" s="46">
        <f>Input!H381</f>
        <v>0</v>
      </c>
      <c r="I381" s="46">
        <f>Input!I381</f>
        <v>0</v>
      </c>
      <c r="J381" s="46">
        <f>Input!J381</f>
        <v>0</v>
      </c>
      <c r="K381" s="46">
        <f>Input!K381</f>
        <v>0</v>
      </c>
      <c r="L381" s="46">
        <f>Input!L381</f>
        <v>0</v>
      </c>
      <c r="M381" s="46">
        <f>Input!M381</f>
        <v>0</v>
      </c>
      <c r="N381" s="46">
        <f>Input!N381</f>
        <v>0</v>
      </c>
    </row>
    <row r="382" spans="1:14" ht="18" customHeight="1" x14ac:dyDescent="0.45">
      <c r="A382" s="26" t="str">
        <f t="shared" si="6"/>
        <v>.</v>
      </c>
      <c r="B382" s="23" t="str">
        <f>IF(OR((ISTEXT(Input!B382)),Input!B382=0),".",Input!B382)</f>
        <v>.</v>
      </c>
      <c r="C382" s="58">
        <f>Input!C382</f>
        <v>0</v>
      </c>
      <c r="D382" s="54">
        <f>Input!D382</f>
        <v>0</v>
      </c>
      <c r="E382" s="53">
        <f>Input!E382</f>
        <v>0</v>
      </c>
      <c r="F382" s="46">
        <f>Input!F382</f>
        <v>0</v>
      </c>
      <c r="G382" s="17">
        <f>Input!G382</f>
        <v>0</v>
      </c>
      <c r="H382" s="46">
        <f>Input!H382</f>
        <v>0</v>
      </c>
      <c r="I382" s="46">
        <f>Input!I382</f>
        <v>0</v>
      </c>
      <c r="J382" s="46">
        <f>Input!J382</f>
        <v>0</v>
      </c>
      <c r="K382" s="46">
        <f>Input!K382</f>
        <v>0</v>
      </c>
      <c r="L382" s="46">
        <f>Input!L382</f>
        <v>0</v>
      </c>
      <c r="M382" s="46">
        <f>Input!M382</f>
        <v>0</v>
      </c>
      <c r="N382" s="46">
        <f>Input!N382</f>
        <v>0</v>
      </c>
    </row>
    <row r="383" spans="1:14" ht="18" customHeight="1" x14ac:dyDescent="0.45">
      <c r="A383" s="26" t="str">
        <f t="shared" si="6"/>
        <v>.</v>
      </c>
      <c r="B383" s="23" t="str">
        <f>IF(OR((ISTEXT(Input!B383)),Input!B383=0),".",Input!B383)</f>
        <v>.</v>
      </c>
      <c r="C383" s="58">
        <f>Input!C383</f>
        <v>0</v>
      </c>
      <c r="D383" s="54">
        <f>Input!D383</f>
        <v>0</v>
      </c>
      <c r="E383" s="53">
        <f>Input!E383</f>
        <v>0</v>
      </c>
      <c r="F383" s="46">
        <f>Input!F383</f>
        <v>0</v>
      </c>
      <c r="G383" s="17">
        <f>Input!G383</f>
        <v>0</v>
      </c>
      <c r="H383" s="46">
        <f>Input!H383</f>
        <v>0</v>
      </c>
      <c r="I383" s="46">
        <f>Input!I383</f>
        <v>0</v>
      </c>
      <c r="J383" s="46">
        <f>Input!J383</f>
        <v>0</v>
      </c>
      <c r="K383" s="46">
        <f>Input!K383</f>
        <v>0</v>
      </c>
      <c r="L383" s="46">
        <f>Input!L383</f>
        <v>0</v>
      </c>
      <c r="M383" s="46">
        <f>Input!M383</f>
        <v>0</v>
      </c>
      <c r="N383" s="46">
        <f>Input!N383</f>
        <v>0</v>
      </c>
    </row>
    <row r="384" spans="1:14" ht="18" customHeight="1" x14ac:dyDescent="0.45">
      <c r="A384" s="26" t="str">
        <f t="shared" si="6"/>
        <v>.</v>
      </c>
      <c r="B384" s="23" t="str">
        <f>IF(OR((ISTEXT(Input!B384)),Input!B384=0),".",Input!B384)</f>
        <v>.</v>
      </c>
      <c r="C384" s="58">
        <f>Input!C384</f>
        <v>0</v>
      </c>
      <c r="D384" s="54">
        <f>Input!D384</f>
        <v>0</v>
      </c>
      <c r="E384" s="53">
        <f>Input!E384</f>
        <v>0</v>
      </c>
      <c r="F384" s="46">
        <f>Input!F384</f>
        <v>0</v>
      </c>
      <c r="G384" s="17">
        <f>Input!G384</f>
        <v>0</v>
      </c>
      <c r="H384" s="46">
        <f>Input!H384</f>
        <v>0</v>
      </c>
      <c r="I384" s="46">
        <f>Input!I384</f>
        <v>0</v>
      </c>
      <c r="J384" s="46">
        <f>Input!J384</f>
        <v>0</v>
      </c>
      <c r="K384" s="46">
        <f>Input!K384</f>
        <v>0</v>
      </c>
      <c r="L384" s="46">
        <f>Input!L384</f>
        <v>0</v>
      </c>
      <c r="M384" s="46">
        <f>Input!M384</f>
        <v>0</v>
      </c>
      <c r="N384" s="46">
        <f>Input!N384</f>
        <v>0</v>
      </c>
    </row>
    <row r="385" spans="1:14" ht="18" customHeight="1" x14ac:dyDescent="0.45">
      <c r="A385" s="26" t="str">
        <f t="shared" si="6"/>
        <v>.</v>
      </c>
      <c r="B385" s="23" t="str">
        <f>IF(OR((ISTEXT(Input!B385)),Input!B385=0),".",Input!B385)</f>
        <v>.</v>
      </c>
      <c r="C385" s="58">
        <f>Input!C385</f>
        <v>0</v>
      </c>
      <c r="D385" s="54">
        <f>Input!D385</f>
        <v>0</v>
      </c>
      <c r="E385" s="53">
        <f>Input!E385</f>
        <v>0</v>
      </c>
      <c r="F385" s="46">
        <f>Input!F385</f>
        <v>0</v>
      </c>
      <c r="G385" s="17">
        <f>Input!G385</f>
        <v>0</v>
      </c>
      <c r="H385" s="46">
        <f>Input!H385</f>
        <v>0</v>
      </c>
      <c r="I385" s="46">
        <f>Input!I385</f>
        <v>0</v>
      </c>
      <c r="J385" s="46">
        <f>Input!J385</f>
        <v>0</v>
      </c>
      <c r="K385" s="46">
        <f>Input!K385</f>
        <v>0</v>
      </c>
      <c r="L385" s="46">
        <f>Input!L385</f>
        <v>0</v>
      </c>
      <c r="M385" s="46">
        <f>Input!M385</f>
        <v>0</v>
      </c>
      <c r="N385" s="46">
        <f>Input!N385</f>
        <v>0</v>
      </c>
    </row>
    <row r="386" spans="1:14" ht="18" customHeight="1" x14ac:dyDescent="0.45">
      <c r="A386" s="26" t="str">
        <f t="shared" si="6"/>
        <v>.</v>
      </c>
      <c r="B386" s="23" t="str">
        <f>IF(OR((ISTEXT(Input!B386)),Input!B386=0),".",Input!B386)</f>
        <v>.</v>
      </c>
      <c r="C386" s="58">
        <f>Input!C386</f>
        <v>0</v>
      </c>
      <c r="D386" s="54">
        <f>Input!D386</f>
        <v>0</v>
      </c>
      <c r="E386" s="53">
        <f>Input!E386</f>
        <v>0</v>
      </c>
      <c r="F386" s="46">
        <f>Input!F386</f>
        <v>0</v>
      </c>
      <c r="G386" s="17">
        <f>Input!G386</f>
        <v>0</v>
      </c>
      <c r="H386" s="46">
        <f>Input!H386</f>
        <v>0</v>
      </c>
      <c r="I386" s="46">
        <f>Input!I386</f>
        <v>0</v>
      </c>
      <c r="J386" s="46">
        <f>Input!J386</f>
        <v>0</v>
      </c>
      <c r="K386" s="46">
        <f>Input!K386</f>
        <v>0</v>
      </c>
      <c r="L386" s="46">
        <f>Input!L386</f>
        <v>0</v>
      </c>
      <c r="M386" s="46">
        <f>Input!M386</f>
        <v>0</v>
      </c>
      <c r="N386" s="46">
        <f>Input!N386</f>
        <v>0</v>
      </c>
    </row>
    <row r="387" spans="1:14" ht="18" customHeight="1" x14ac:dyDescent="0.45">
      <c r="A387" s="26" t="str">
        <f t="shared" si="6"/>
        <v>.</v>
      </c>
      <c r="B387" s="23" t="str">
        <f>IF(OR((ISTEXT(Input!B387)),Input!B387=0),".",Input!B387)</f>
        <v>.</v>
      </c>
      <c r="C387" s="58">
        <f>Input!C387</f>
        <v>0</v>
      </c>
      <c r="D387" s="54">
        <f>Input!D387</f>
        <v>0</v>
      </c>
      <c r="E387" s="53">
        <f>Input!E387</f>
        <v>0</v>
      </c>
      <c r="F387" s="46">
        <f>Input!F387</f>
        <v>0</v>
      </c>
      <c r="G387" s="17">
        <f>Input!G387</f>
        <v>0</v>
      </c>
      <c r="H387" s="46">
        <f>Input!H387</f>
        <v>0</v>
      </c>
      <c r="I387" s="46">
        <f>Input!I387</f>
        <v>0</v>
      </c>
      <c r="J387" s="46">
        <f>Input!J387</f>
        <v>0</v>
      </c>
      <c r="K387" s="46">
        <f>Input!K387</f>
        <v>0</v>
      </c>
      <c r="L387" s="46">
        <f>Input!L387</f>
        <v>0</v>
      </c>
      <c r="M387" s="46">
        <f>Input!M387</f>
        <v>0</v>
      </c>
      <c r="N387" s="46">
        <f>Input!N387</f>
        <v>0</v>
      </c>
    </row>
    <row r="388" spans="1:14" ht="18" customHeight="1" x14ac:dyDescent="0.45">
      <c r="A388" s="26" t="str">
        <f t="shared" si="6"/>
        <v>.</v>
      </c>
      <c r="B388" s="23" t="str">
        <f>IF(OR((ISTEXT(Input!B388)),Input!B388=0),".",Input!B388)</f>
        <v>.</v>
      </c>
      <c r="C388" s="58">
        <f>Input!C388</f>
        <v>0</v>
      </c>
      <c r="D388" s="54">
        <f>Input!D388</f>
        <v>0</v>
      </c>
      <c r="E388" s="53">
        <f>Input!E388</f>
        <v>0</v>
      </c>
      <c r="F388" s="46">
        <f>Input!F388</f>
        <v>0</v>
      </c>
      <c r="G388" s="17">
        <f>Input!G388</f>
        <v>0</v>
      </c>
      <c r="H388" s="46">
        <f>Input!H388</f>
        <v>0</v>
      </c>
      <c r="I388" s="46">
        <f>Input!I388</f>
        <v>0</v>
      </c>
      <c r="J388" s="46">
        <f>Input!J388</f>
        <v>0</v>
      </c>
      <c r="K388" s="46">
        <f>Input!K388</f>
        <v>0</v>
      </c>
      <c r="L388" s="46">
        <f>Input!L388</f>
        <v>0</v>
      </c>
      <c r="M388" s="46">
        <f>Input!M388</f>
        <v>0</v>
      </c>
      <c r="N388" s="46">
        <f>Input!N388</f>
        <v>0</v>
      </c>
    </row>
    <row r="389" spans="1:14" ht="18" customHeight="1" x14ac:dyDescent="0.45">
      <c r="A389" s="26" t="str">
        <f t="shared" si="6"/>
        <v>.</v>
      </c>
      <c r="B389" s="23" t="str">
        <f>IF(OR((ISTEXT(Input!B389)),Input!B389=0),".",Input!B389)</f>
        <v>.</v>
      </c>
      <c r="C389" s="58">
        <f>Input!C389</f>
        <v>0</v>
      </c>
      <c r="D389" s="54">
        <f>Input!D389</f>
        <v>0</v>
      </c>
      <c r="E389" s="53">
        <f>Input!E389</f>
        <v>0</v>
      </c>
      <c r="F389" s="46">
        <f>Input!F389</f>
        <v>0</v>
      </c>
      <c r="G389" s="17">
        <f>Input!G389</f>
        <v>0</v>
      </c>
      <c r="H389" s="46">
        <f>Input!H389</f>
        <v>0</v>
      </c>
      <c r="I389" s="46">
        <f>Input!I389</f>
        <v>0</v>
      </c>
      <c r="J389" s="46">
        <f>Input!J389</f>
        <v>0</v>
      </c>
      <c r="K389" s="46">
        <f>Input!K389</f>
        <v>0</v>
      </c>
      <c r="L389" s="46">
        <f>Input!L389</f>
        <v>0</v>
      </c>
      <c r="M389" s="46">
        <f>Input!M389</f>
        <v>0</v>
      </c>
      <c r="N389" s="46">
        <f>Input!N389</f>
        <v>0</v>
      </c>
    </row>
    <row r="390" spans="1:14" ht="18" customHeight="1" x14ac:dyDescent="0.45">
      <c r="A390" s="26" t="str">
        <f t="shared" si="6"/>
        <v>.</v>
      </c>
      <c r="B390" s="23" t="str">
        <f>IF(OR((ISTEXT(Input!B390)),Input!B390=0),".",Input!B390)</f>
        <v>.</v>
      </c>
      <c r="C390" s="58">
        <f>Input!C390</f>
        <v>0</v>
      </c>
      <c r="D390" s="54">
        <f>Input!D390</f>
        <v>0</v>
      </c>
      <c r="E390" s="53">
        <f>Input!E390</f>
        <v>0</v>
      </c>
      <c r="F390" s="46">
        <f>Input!F390</f>
        <v>0</v>
      </c>
      <c r="G390" s="17">
        <f>Input!G390</f>
        <v>0</v>
      </c>
      <c r="H390" s="46">
        <f>Input!H390</f>
        <v>0</v>
      </c>
      <c r="I390" s="46">
        <f>Input!I390</f>
        <v>0</v>
      </c>
      <c r="J390" s="46">
        <f>Input!J390</f>
        <v>0</v>
      </c>
      <c r="K390" s="46">
        <f>Input!K390</f>
        <v>0</v>
      </c>
      <c r="L390" s="46">
        <f>Input!L390</f>
        <v>0</v>
      </c>
      <c r="M390" s="46">
        <f>Input!M390</f>
        <v>0</v>
      </c>
      <c r="N390" s="46">
        <f>Input!N390</f>
        <v>0</v>
      </c>
    </row>
    <row r="391" spans="1:14" ht="18" customHeight="1" x14ac:dyDescent="0.45">
      <c r="A391" s="26" t="str">
        <f t="shared" si="6"/>
        <v>.</v>
      </c>
      <c r="B391" s="23" t="str">
        <f>IF(OR((ISTEXT(Input!B391)),Input!B391=0),".",Input!B391)</f>
        <v>.</v>
      </c>
      <c r="C391" s="58">
        <f>Input!C391</f>
        <v>0</v>
      </c>
      <c r="D391" s="54">
        <f>Input!D391</f>
        <v>0</v>
      </c>
      <c r="E391" s="53">
        <f>Input!E391</f>
        <v>0</v>
      </c>
      <c r="F391" s="46">
        <f>Input!F391</f>
        <v>0</v>
      </c>
      <c r="G391" s="17">
        <f>Input!G391</f>
        <v>0</v>
      </c>
      <c r="H391" s="46">
        <f>Input!H391</f>
        <v>0</v>
      </c>
      <c r="I391" s="46">
        <f>Input!I391</f>
        <v>0</v>
      </c>
      <c r="J391" s="46">
        <f>Input!J391</f>
        <v>0</v>
      </c>
      <c r="K391" s="46">
        <f>Input!K391</f>
        <v>0</v>
      </c>
      <c r="L391" s="46">
        <f>Input!L391</f>
        <v>0</v>
      </c>
      <c r="M391" s="46">
        <f>Input!M391</f>
        <v>0</v>
      </c>
      <c r="N391" s="46">
        <f>Input!N391</f>
        <v>0</v>
      </c>
    </row>
    <row r="392" spans="1:14" ht="18" customHeight="1" x14ac:dyDescent="0.45">
      <c r="A392" s="26" t="str">
        <f t="shared" si="6"/>
        <v>.</v>
      </c>
      <c r="B392" s="23" t="str">
        <f>IF(OR((ISTEXT(Input!B392)),Input!B392=0),".",Input!B392)</f>
        <v>.</v>
      </c>
      <c r="C392" s="58">
        <f>Input!C392</f>
        <v>0</v>
      </c>
      <c r="D392" s="54">
        <f>Input!D392</f>
        <v>0</v>
      </c>
      <c r="E392" s="53">
        <f>Input!E392</f>
        <v>0</v>
      </c>
      <c r="F392" s="46">
        <f>Input!F392</f>
        <v>0</v>
      </c>
      <c r="G392" s="17">
        <f>Input!G392</f>
        <v>0</v>
      </c>
      <c r="H392" s="46">
        <f>Input!H392</f>
        <v>0</v>
      </c>
      <c r="I392" s="46">
        <f>Input!I392</f>
        <v>0</v>
      </c>
      <c r="J392" s="46">
        <f>Input!J392</f>
        <v>0</v>
      </c>
      <c r="K392" s="46">
        <f>Input!K392</f>
        <v>0</v>
      </c>
      <c r="L392" s="46">
        <f>Input!L392</f>
        <v>0</v>
      </c>
      <c r="M392" s="46">
        <f>Input!M392</f>
        <v>0</v>
      </c>
      <c r="N392" s="46">
        <f>Input!N392</f>
        <v>0</v>
      </c>
    </row>
    <row r="393" spans="1:14" ht="18" customHeight="1" x14ac:dyDescent="0.45">
      <c r="A393" s="26" t="str">
        <f t="shared" si="6"/>
        <v>.</v>
      </c>
      <c r="B393" s="23" t="str">
        <f>IF(OR((ISTEXT(Input!B393)),Input!B393=0),".",Input!B393)</f>
        <v>.</v>
      </c>
      <c r="C393" s="58">
        <f>Input!C393</f>
        <v>0</v>
      </c>
      <c r="D393" s="54">
        <f>Input!D393</f>
        <v>0</v>
      </c>
      <c r="E393" s="53">
        <f>Input!E393</f>
        <v>0</v>
      </c>
      <c r="F393" s="46">
        <f>Input!F393</f>
        <v>0</v>
      </c>
      <c r="G393" s="17">
        <f>Input!G393</f>
        <v>0</v>
      </c>
      <c r="H393" s="46">
        <f>Input!H393</f>
        <v>0</v>
      </c>
      <c r="I393" s="46">
        <f>Input!I393</f>
        <v>0</v>
      </c>
      <c r="J393" s="46">
        <f>Input!J393</f>
        <v>0</v>
      </c>
      <c r="K393" s="46">
        <f>Input!K393</f>
        <v>0</v>
      </c>
      <c r="L393" s="46">
        <f>Input!L393</f>
        <v>0</v>
      </c>
      <c r="M393" s="46">
        <f>Input!M393</f>
        <v>0</v>
      </c>
      <c r="N393" s="46">
        <f>Input!N393</f>
        <v>0</v>
      </c>
    </row>
    <row r="394" spans="1:14" ht="18" customHeight="1" x14ac:dyDescent="0.45">
      <c r="A394" s="26" t="str">
        <f t="shared" si="6"/>
        <v>.</v>
      </c>
      <c r="B394" s="23" t="str">
        <f>IF(OR((ISTEXT(Input!B394)),Input!B394=0),".",Input!B394)</f>
        <v>.</v>
      </c>
      <c r="C394" s="58">
        <f>Input!C394</f>
        <v>0</v>
      </c>
      <c r="D394" s="54">
        <f>Input!D394</f>
        <v>0</v>
      </c>
      <c r="E394" s="53">
        <f>Input!E394</f>
        <v>0</v>
      </c>
      <c r="F394" s="46">
        <f>Input!F394</f>
        <v>0</v>
      </c>
      <c r="G394" s="17">
        <f>Input!G394</f>
        <v>0</v>
      </c>
      <c r="H394" s="46">
        <f>Input!H394</f>
        <v>0</v>
      </c>
      <c r="I394" s="46">
        <f>Input!I394</f>
        <v>0</v>
      </c>
      <c r="J394" s="46">
        <f>Input!J394</f>
        <v>0</v>
      </c>
      <c r="K394" s="46">
        <f>Input!K394</f>
        <v>0</v>
      </c>
      <c r="L394" s="46">
        <f>Input!L394</f>
        <v>0</v>
      </c>
      <c r="M394" s="46">
        <f>Input!M394</f>
        <v>0</v>
      </c>
      <c r="N394" s="46">
        <f>Input!N394</f>
        <v>0</v>
      </c>
    </row>
    <row r="395" spans="1:14" ht="18" customHeight="1" x14ac:dyDescent="0.45">
      <c r="A395" s="26" t="str">
        <f t="shared" si="6"/>
        <v>.</v>
      </c>
      <c r="B395" s="23" t="str">
        <f>IF(OR((ISTEXT(Input!B395)),Input!B395=0),".",Input!B395)</f>
        <v>.</v>
      </c>
      <c r="C395" s="58">
        <f>Input!C395</f>
        <v>0</v>
      </c>
      <c r="D395" s="54">
        <f>Input!D395</f>
        <v>0</v>
      </c>
      <c r="E395" s="53">
        <f>Input!E395</f>
        <v>0</v>
      </c>
      <c r="F395" s="46">
        <f>Input!F395</f>
        <v>0</v>
      </c>
      <c r="G395" s="17">
        <f>Input!G395</f>
        <v>0</v>
      </c>
      <c r="H395" s="46">
        <f>Input!H395</f>
        <v>0</v>
      </c>
      <c r="I395" s="46">
        <f>Input!I395</f>
        <v>0</v>
      </c>
      <c r="J395" s="46">
        <f>Input!J395</f>
        <v>0</v>
      </c>
      <c r="K395" s="46">
        <f>Input!K395</f>
        <v>0</v>
      </c>
      <c r="L395" s="46">
        <f>Input!L395</f>
        <v>0</v>
      </c>
      <c r="M395" s="46">
        <f>Input!M395</f>
        <v>0</v>
      </c>
      <c r="N395" s="46">
        <f>Input!N395</f>
        <v>0</v>
      </c>
    </row>
    <row r="396" spans="1:14" ht="18" customHeight="1" x14ac:dyDescent="0.45">
      <c r="A396" s="26" t="str">
        <f t="shared" si="6"/>
        <v>.</v>
      </c>
      <c r="B396" s="23" t="str">
        <f>IF(OR((ISTEXT(Input!B396)),Input!B396=0),".",Input!B396)</f>
        <v>.</v>
      </c>
      <c r="C396" s="58">
        <f>Input!C396</f>
        <v>0</v>
      </c>
      <c r="D396" s="54">
        <f>Input!D396</f>
        <v>0</v>
      </c>
      <c r="E396" s="53">
        <f>Input!E396</f>
        <v>0</v>
      </c>
      <c r="F396" s="46">
        <f>Input!F396</f>
        <v>0</v>
      </c>
      <c r="G396" s="17">
        <f>Input!G396</f>
        <v>0</v>
      </c>
      <c r="H396" s="46">
        <f>Input!H396</f>
        <v>0</v>
      </c>
      <c r="I396" s="46">
        <f>Input!I396</f>
        <v>0</v>
      </c>
      <c r="J396" s="46">
        <f>Input!J396</f>
        <v>0</v>
      </c>
      <c r="K396" s="46">
        <f>Input!K396</f>
        <v>0</v>
      </c>
      <c r="L396" s="46">
        <f>Input!L396</f>
        <v>0</v>
      </c>
      <c r="M396" s="46">
        <f>Input!M396</f>
        <v>0</v>
      </c>
      <c r="N396" s="46">
        <f>Input!N396</f>
        <v>0</v>
      </c>
    </row>
    <row r="397" spans="1:14" ht="18" customHeight="1" x14ac:dyDescent="0.45">
      <c r="A397" s="26" t="str">
        <f t="shared" si="6"/>
        <v>.</v>
      </c>
      <c r="B397" s="23" t="str">
        <f>IF(OR((ISTEXT(Input!B397)),Input!B397=0),".",Input!B397)</f>
        <v>.</v>
      </c>
      <c r="C397" s="58">
        <f>Input!C397</f>
        <v>0</v>
      </c>
      <c r="D397" s="54">
        <f>Input!D397</f>
        <v>0</v>
      </c>
      <c r="E397" s="53">
        <f>Input!E397</f>
        <v>0</v>
      </c>
      <c r="F397" s="46">
        <f>Input!F397</f>
        <v>0</v>
      </c>
      <c r="G397" s="17">
        <f>Input!G397</f>
        <v>0</v>
      </c>
      <c r="H397" s="46">
        <f>Input!H397</f>
        <v>0</v>
      </c>
      <c r="I397" s="46">
        <f>Input!I397</f>
        <v>0</v>
      </c>
      <c r="J397" s="46">
        <f>Input!J397</f>
        <v>0</v>
      </c>
      <c r="K397" s="46">
        <f>Input!K397</f>
        <v>0</v>
      </c>
      <c r="L397" s="46">
        <f>Input!L397</f>
        <v>0</v>
      </c>
      <c r="M397" s="46">
        <f>Input!M397</f>
        <v>0</v>
      </c>
      <c r="N397" s="46">
        <f>Input!N397</f>
        <v>0</v>
      </c>
    </row>
    <row r="398" spans="1:14" ht="18" customHeight="1" x14ac:dyDescent="0.45">
      <c r="A398" s="26" t="str">
        <f t="shared" si="6"/>
        <v>.</v>
      </c>
      <c r="B398" s="23" t="str">
        <f>IF(OR((ISTEXT(Input!B398)),Input!B398=0),".",Input!B398)</f>
        <v>.</v>
      </c>
      <c r="C398" s="58">
        <f>Input!C398</f>
        <v>0</v>
      </c>
      <c r="D398" s="54">
        <f>Input!D398</f>
        <v>0</v>
      </c>
      <c r="E398" s="53">
        <f>Input!E398</f>
        <v>0</v>
      </c>
      <c r="F398" s="46">
        <f>Input!F398</f>
        <v>0</v>
      </c>
      <c r="G398" s="17">
        <f>Input!G398</f>
        <v>0</v>
      </c>
      <c r="H398" s="46">
        <f>Input!H398</f>
        <v>0</v>
      </c>
      <c r="I398" s="46">
        <f>Input!I398</f>
        <v>0</v>
      </c>
      <c r="J398" s="46">
        <f>Input!J398</f>
        <v>0</v>
      </c>
      <c r="K398" s="46">
        <f>Input!K398</f>
        <v>0</v>
      </c>
      <c r="L398" s="46">
        <f>Input!L398</f>
        <v>0</v>
      </c>
      <c r="M398" s="46">
        <f>Input!M398</f>
        <v>0</v>
      </c>
      <c r="N398" s="46">
        <f>Input!N398</f>
        <v>0</v>
      </c>
    </row>
    <row r="399" spans="1:14" ht="18" customHeight="1" x14ac:dyDescent="0.45">
      <c r="A399" s="26" t="str">
        <f t="shared" si="6"/>
        <v>.</v>
      </c>
      <c r="B399" s="23" t="str">
        <f>IF(OR((ISTEXT(Input!B399)),Input!B399=0),".",Input!B399)</f>
        <v>.</v>
      </c>
      <c r="C399" s="58">
        <f>Input!C399</f>
        <v>0</v>
      </c>
      <c r="D399" s="54">
        <f>Input!D399</f>
        <v>0</v>
      </c>
      <c r="E399" s="53">
        <f>Input!E399</f>
        <v>0</v>
      </c>
      <c r="F399" s="46">
        <f>Input!F399</f>
        <v>0</v>
      </c>
      <c r="G399" s="17">
        <f>Input!G399</f>
        <v>0</v>
      </c>
      <c r="H399" s="46">
        <f>Input!H399</f>
        <v>0</v>
      </c>
      <c r="I399" s="46">
        <f>Input!I399</f>
        <v>0</v>
      </c>
      <c r="J399" s="46">
        <f>Input!J399</f>
        <v>0</v>
      </c>
      <c r="K399" s="46">
        <f>Input!K399</f>
        <v>0</v>
      </c>
      <c r="L399" s="46">
        <f>Input!L399</f>
        <v>0</v>
      </c>
      <c r="M399" s="46">
        <f>Input!M399</f>
        <v>0</v>
      </c>
      <c r="N399" s="46">
        <f>Input!N399</f>
        <v>0</v>
      </c>
    </row>
    <row r="400" spans="1:14" ht="18" customHeight="1" x14ac:dyDescent="0.45">
      <c r="A400" s="26" t="str">
        <f t="shared" si="6"/>
        <v>.</v>
      </c>
      <c r="B400" s="23" t="str">
        <f>IF(OR((ISTEXT(Input!B400)),Input!B400=0),".",Input!B400)</f>
        <v>.</v>
      </c>
      <c r="C400" s="58">
        <f>Input!C400</f>
        <v>0</v>
      </c>
      <c r="D400" s="54">
        <f>Input!D400</f>
        <v>0</v>
      </c>
      <c r="E400" s="53">
        <f>Input!E400</f>
        <v>0</v>
      </c>
      <c r="F400" s="46">
        <f>Input!F400</f>
        <v>0</v>
      </c>
      <c r="G400" s="17">
        <f>Input!G400</f>
        <v>0</v>
      </c>
      <c r="H400" s="46">
        <f>Input!H400</f>
        <v>0</v>
      </c>
      <c r="I400" s="46">
        <f>Input!I400</f>
        <v>0</v>
      </c>
      <c r="J400" s="46">
        <f>Input!J400</f>
        <v>0</v>
      </c>
      <c r="K400" s="46">
        <f>Input!K400</f>
        <v>0</v>
      </c>
      <c r="L400" s="46">
        <f>Input!L400</f>
        <v>0</v>
      </c>
      <c r="M400" s="46">
        <f>Input!M400</f>
        <v>0</v>
      </c>
      <c r="N400" s="46">
        <f>Input!N400</f>
        <v>0</v>
      </c>
    </row>
    <row r="401" spans="1:14" ht="18" customHeight="1" x14ac:dyDescent="0.45">
      <c r="A401" s="26" t="str">
        <f t="shared" si="6"/>
        <v>.</v>
      </c>
      <c r="B401" s="23" t="str">
        <f>IF(OR((ISTEXT(Input!B401)),Input!B401=0),".",Input!B401)</f>
        <v>.</v>
      </c>
      <c r="C401" s="58">
        <f>Input!C401</f>
        <v>0</v>
      </c>
      <c r="D401" s="54">
        <f>Input!D401</f>
        <v>0</v>
      </c>
      <c r="E401" s="53">
        <f>Input!E401</f>
        <v>0</v>
      </c>
      <c r="F401" s="46">
        <f>Input!F401</f>
        <v>0</v>
      </c>
      <c r="G401" s="17">
        <f>Input!G401</f>
        <v>0</v>
      </c>
      <c r="H401" s="46">
        <f>Input!H401</f>
        <v>0</v>
      </c>
      <c r="I401" s="46">
        <f>Input!I401</f>
        <v>0</v>
      </c>
      <c r="J401" s="46">
        <f>Input!J401</f>
        <v>0</v>
      </c>
      <c r="K401" s="46">
        <f>Input!K401</f>
        <v>0</v>
      </c>
      <c r="L401" s="46">
        <f>Input!L401</f>
        <v>0</v>
      </c>
      <c r="M401" s="46">
        <f>Input!M401</f>
        <v>0</v>
      </c>
      <c r="N401" s="46">
        <f>Input!N401</f>
        <v>0</v>
      </c>
    </row>
    <row r="402" spans="1:14" ht="18" customHeight="1" x14ac:dyDescent="0.45">
      <c r="A402" s="26" t="str">
        <f t="shared" si="6"/>
        <v>.</v>
      </c>
      <c r="B402" s="23" t="str">
        <f>IF(OR((ISTEXT(Input!B402)),Input!B402=0),".",Input!B402)</f>
        <v>.</v>
      </c>
      <c r="C402" s="58">
        <f>Input!C402</f>
        <v>0</v>
      </c>
      <c r="D402" s="54">
        <f>Input!D402</f>
        <v>0</v>
      </c>
      <c r="E402" s="53">
        <f>Input!E402</f>
        <v>0</v>
      </c>
      <c r="F402" s="46">
        <f>Input!F402</f>
        <v>0</v>
      </c>
      <c r="G402" s="17">
        <f>Input!G402</f>
        <v>0</v>
      </c>
      <c r="H402" s="46">
        <f>Input!H402</f>
        <v>0</v>
      </c>
      <c r="I402" s="46">
        <f>Input!I402</f>
        <v>0</v>
      </c>
      <c r="J402" s="46">
        <f>Input!J402</f>
        <v>0</v>
      </c>
      <c r="K402" s="46">
        <f>Input!K402</f>
        <v>0</v>
      </c>
      <c r="L402" s="46">
        <f>Input!L402</f>
        <v>0</v>
      </c>
      <c r="M402" s="46">
        <f>Input!M402</f>
        <v>0</v>
      </c>
      <c r="N402" s="46">
        <f>Input!N402</f>
        <v>0</v>
      </c>
    </row>
    <row r="403" spans="1:14" ht="18" customHeight="1" x14ac:dyDescent="0.45">
      <c r="A403" s="26" t="str">
        <f t="shared" si="6"/>
        <v>.</v>
      </c>
      <c r="B403" s="23" t="str">
        <f>IF(OR((ISTEXT(Input!B403)),Input!B403=0),".",Input!B403)</f>
        <v>.</v>
      </c>
      <c r="C403" s="58">
        <f>Input!C403</f>
        <v>0</v>
      </c>
      <c r="D403" s="54">
        <f>Input!D403</f>
        <v>0</v>
      </c>
      <c r="E403" s="53">
        <f>Input!E403</f>
        <v>0</v>
      </c>
      <c r="F403" s="46">
        <f>Input!F403</f>
        <v>0</v>
      </c>
      <c r="G403" s="17">
        <f>Input!G403</f>
        <v>0</v>
      </c>
      <c r="H403" s="46">
        <f>Input!H403</f>
        <v>0</v>
      </c>
      <c r="I403" s="46">
        <f>Input!I403</f>
        <v>0</v>
      </c>
      <c r="J403" s="46">
        <f>Input!J403</f>
        <v>0</v>
      </c>
      <c r="K403" s="46">
        <f>Input!K403</f>
        <v>0</v>
      </c>
      <c r="L403" s="46">
        <f>Input!L403</f>
        <v>0</v>
      </c>
      <c r="M403" s="46">
        <f>Input!M403</f>
        <v>0</v>
      </c>
      <c r="N403" s="46">
        <f>Input!N403</f>
        <v>0</v>
      </c>
    </row>
    <row r="404" spans="1:14" ht="18" customHeight="1" x14ac:dyDescent="0.45">
      <c r="A404" s="26" t="str">
        <f t="shared" si="6"/>
        <v>.</v>
      </c>
      <c r="B404" s="23" t="str">
        <f>IF(OR((ISTEXT(Input!B404)),Input!B404=0),".",Input!B404)</f>
        <v>.</v>
      </c>
      <c r="C404" s="58">
        <f>Input!C404</f>
        <v>0</v>
      </c>
      <c r="D404" s="54">
        <f>Input!D404</f>
        <v>0</v>
      </c>
      <c r="E404" s="53">
        <f>Input!E404</f>
        <v>0</v>
      </c>
      <c r="F404" s="46">
        <f>Input!F404</f>
        <v>0</v>
      </c>
      <c r="G404" s="17">
        <f>Input!G404</f>
        <v>0</v>
      </c>
      <c r="H404" s="46">
        <f>Input!H404</f>
        <v>0</v>
      </c>
      <c r="I404" s="46">
        <f>Input!I404</f>
        <v>0</v>
      </c>
      <c r="J404" s="46">
        <f>Input!J404</f>
        <v>0</v>
      </c>
      <c r="K404" s="46">
        <f>Input!K404</f>
        <v>0</v>
      </c>
      <c r="L404" s="46">
        <f>Input!L404</f>
        <v>0</v>
      </c>
      <c r="M404" s="46">
        <f>Input!M404</f>
        <v>0</v>
      </c>
      <c r="N404" s="46">
        <f>Input!N404</f>
        <v>0</v>
      </c>
    </row>
    <row r="405" spans="1:14" ht="18" customHeight="1" x14ac:dyDescent="0.45">
      <c r="A405" s="26" t="str">
        <f t="shared" si="6"/>
        <v>.</v>
      </c>
      <c r="B405" s="23" t="str">
        <f>IF(OR((ISTEXT(Input!B405)),Input!B405=0),".",Input!B405)</f>
        <v>.</v>
      </c>
      <c r="C405" s="58">
        <f>Input!C405</f>
        <v>0</v>
      </c>
      <c r="D405" s="54">
        <f>Input!D405</f>
        <v>0</v>
      </c>
      <c r="E405" s="53">
        <f>Input!E405</f>
        <v>0</v>
      </c>
      <c r="F405" s="46">
        <f>Input!F405</f>
        <v>0</v>
      </c>
      <c r="G405" s="17">
        <f>Input!G405</f>
        <v>0</v>
      </c>
      <c r="H405" s="46">
        <f>Input!H405</f>
        <v>0</v>
      </c>
      <c r="I405" s="46">
        <f>Input!I405</f>
        <v>0</v>
      </c>
      <c r="J405" s="46">
        <f>Input!J405</f>
        <v>0</v>
      </c>
      <c r="K405" s="46">
        <f>Input!K405</f>
        <v>0</v>
      </c>
      <c r="L405" s="46">
        <f>Input!L405</f>
        <v>0</v>
      </c>
      <c r="M405" s="46">
        <f>Input!M405</f>
        <v>0</v>
      </c>
      <c r="N405" s="46">
        <f>Input!N405</f>
        <v>0</v>
      </c>
    </row>
    <row r="406" spans="1:14" ht="18" customHeight="1" x14ac:dyDescent="0.45">
      <c r="A406" s="26" t="str">
        <f t="shared" si="6"/>
        <v>.</v>
      </c>
      <c r="B406" s="23" t="str">
        <f>IF(OR((ISTEXT(Input!B406)),Input!B406=0),".",Input!B406)</f>
        <v>.</v>
      </c>
      <c r="C406" s="58">
        <f>Input!C406</f>
        <v>0</v>
      </c>
      <c r="D406" s="54">
        <f>Input!D406</f>
        <v>0</v>
      </c>
      <c r="E406" s="53">
        <f>Input!E406</f>
        <v>0</v>
      </c>
      <c r="F406" s="46">
        <f>Input!F406</f>
        <v>0</v>
      </c>
      <c r="G406" s="17">
        <f>Input!G406</f>
        <v>0</v>
      </c>
      <c r="H406" s="46">
        <f>Input!H406</f>
        <v>0</v>
      </c>
      <c r="I406" s="46">
        <f>Input!I406</f>
        <v>0</v>
      </c>
      <c r="J406" s="46">
        <f>Input!J406</f>
        <v>0</v>
      </c>
      <c r="K406" s="46">
        <f>Input!K406</f>
        <v>0</v>
      </c>
      <c r="L406" s="46">
        <f>Input!L406</f>
        <v>0</v>
      </c>
      <c r="M406" s="46">
        <f>Input!M406</f>
        <v>0</v>
      </c>
      <c r="N406" s="46">
        <f>Input!N406</f>
        <v>0</v>
      </c>
    </row>
    <row r="407" spans="1:14" ht="18" customHeight="1" x14ac:dyDescent="0.45">
      <c r="A407" s="26" t="str">
        <f t="shared" si="6"/>
        <v>.</v>
      </c>
      <c r="B407" s="23" t="str">
        <f>IF(OR((ISTEXT(Input!B407)),Input!B407=0),".",Input!B407)</f>
        <v>.</v>
      </c>
      <c r="C407" s="58">
        <f>Input!C407</f>
        <v>0</v>
      </c>
      <c r="D407" s="54">
        <f>Input!D407</f>
        <v>0</v>
      </c>
      <c r="E407" s="53">
        <f>Input!E407</f>
        <v>0</v>
      </c>
      <c r="F407" s="46">
        <f>Input!F407</f>
        <v>0</v>
      </c>
      <c r="G407" s="17">
        <f>Input!G407</f>
        <v>0</v>
      </c>
      <c r="H407" s="46">
        <f>Input!H407</f>
        <v>0</v>
      </c>
      <c r="I407" s="46">
        <f>Input!I407</f>
        <v>0</v>
      </c>
      <c r="J407" s="46">
        <f>Input!J407</f>
        <v>0</v>
      </c>
      <c r="K407" s="46">
        <f>Input!K407</f>
        <v>0</v>
      </c>
      <c r="L407" s="46">
        <f>Input!L407</f>
        <v>0</v>
      </c>
      <c r="M407" s="46">
        <f>Input!M407</f>
        <v>0</v>
      </c>
      <c r="N407" s="46">
        <f>Input!N407</f>
        <v>0</v>
      </c>
    </row>
    <row r="408" spans="1:14" ht="18" customHeight="1" x14ac:dyDescent="0.45">
      <c r="A408" s="26" t="str">
        <f t="shared" si="6"/>
        <v>.</v>
      </c>
      <c r="B408" s="23" t="str">
        <f>IF(OR((ISTEXT(Input!B408)),Input!B408=0),".",Input!B408)</f>
        <v>.</v>
      </c>
      <c r="C408" s="58">
        <f>Input!C408</f>
        <v>0</v>
      </c>
      <c r="D408" s="54">
        <f>Input!D408</f>
        <v>0</v>
      </c>
      <c r="E408" s="53">
        <f>Input!E408</f>
        <v>0</v>
      </c>
      <c r="F408" s="46">
        <f>Input!F408</f>
        <v>0</v>
      </c>
      <c r="G408" s="17">
        <f>Input!G408</f>
        <v>0</v>
      </c>
      <c r="H408" s="46">
        <f>Input!H408</f>
        <v>0</v>
      </c>
      <c r="I408" s="46">
        <f>Input!I408</f>
        <v>0</v>
      </c>
      <c r="J408" s="46">
        <f>Input!J408</f>
        <v>0</v>
      </c>
      <c r="K408" s="46">
        <f>Input!K408</f>
        <v>0</v>
      </c>
      <c r="L408" s="46">
        <f>Input!L408</f>
        <v>0</v>
      </c>
      <c r="M408" s="46">
        <f>Input!M408</f>
        <v>0</v>
      </c>
      <c r="N408" s="46">
        <f>Input!N408</f>
        <v>0</v>
      </c>
    </row>
    <row r="409" spans="1:14" ht="18" customHeight="1" x14ac:dyDescent="0.45">
      <c r="A409" s="26" t="str">
        <f t="shared" si="6"/>
        <v>.</v>
      </c>
      <c r="B409" s="23" t="str">
        <f>IF(OR((ISTEXT(Input!B409)),Input!B409=0),".",Input!B409)</f>
        <v>.</v>
      </c>
      <c r="C409" s="58">
        <f>Input!C409</f>
        <v>0</v>
      </c>
      <c r="D409" s="54">
        <f>Input!D409</f>
        <v>0</v>
      </c>
      <c r="E409" s="53">
        <f>Input!E409</f>
        <v>0</v>
      </c>
      <c r="F409" s="46">
        <f>Input!F409</f>
        <v>0</v>
      </c>
      <c r="G409" s="17">
        <f>Input!G409</f>
        <v>0</v>
      </c>
      <c r="H409" s="46">
        <f>Input!H409</f>
        <v>0</v>
      </c>
      <c r="I409" s="46">
        <f>Input!I409</f>
        <v>0</v>
      </c>
      <c r="J409" s="46">
        <f>Input!J409</f>
        <v>0</v>
      </c>
      <c r="K409" s="46">
        <f>Input!K409</f>
        <v>0</v>
      </c>
      <c r="L409" s="46">
        <f>Input!L409</f>
        <v>0</v>
      </c>
      <c r="M409" s="46">
        <f>Input!M409</f>
        <v>0</v>
      </c>
      <c r="N409" s="46">
        <f>Input!N409</f>
        <v>0</v>
      </c>
    </row>
    <row r="410" spans="1:14" ht="18" customHeight="1" x14ac:dyDescent="0.45">
      <c r="A410" s="26" t="str">
        <f t="shared" ref="A410:A473" si="7">IFERROR(EOMONTH(B410,-1)+1&amp;"_"&amp;G410,".")</f>
        <v>.</v>
      </c>
      <c r="B410" s="23" t="str">
        <f>IF(OR((ISTEXT(Input!B410)),Input!B410=0),".",Input!B410)</f>
        <v>.</v>
      </c>
      <c r="C410" s="58">
        <f>Input!C410</f>
        <v>0</v>
      </c>
      <c r="D410" s="54">
        <f>Input!D410</f>
        <v>0</v>
      </c>
      <c r="E410" s="53">
        <f>Input!E410</f>
        <v>0</v>
      </c>
      <c r="F410" s="46">
        <f>Input!F410</f>
        <v>0</v>
      </c>
      <c r="G410" s="17">
        <f>Input!G410</f>
        <v>0</v>
      </c>
      <c r="H410" s="46">
        <f>Input!H410</f>
        <v>0</v>
      </c>
      <c r="I410" s="46">
        <f>Input!I410</f>
        <v>0</v>
      </c>
      <c r="J410" s="46">
        <f>Input!J410</f>
        <v>0</v>
      </c>
      <c r="K410" s="46">
        <f>Input!K410</f>
        <v>0</v>
      </c>
      <c r="L410" s="46">
        <f>Input!L410</f>
        <v>0</v>
      </c>
      <c r="M410" s="46">
        <f>Input!M410</f>
        <v>0</v>
      </c>
      <c r="N410" s="46">
        <f>Input!N410</f>
        <v>0</v>
      </c>
    </row>
    <row r="411" spans="1:14" ht="18" customHeight="1" x14ac:dyDescent="0.45">
      <c r="A411" s="26" t="str">
        <f t="shared" si="7"/>
        <v>.</v>
      </c>
      <c r="B411" s="23" t="str">
        <f>IF(OR((ISTEXT(Input!B411)),Input!B411=0),".",Input!B411)</f>
        <v>.</v>
      </c>
      <c r="C411" s="58">
        <f>Input!C411</f>
        <v>0</v>
      </c>
      <c r="D411" s="54">
        <f>Input!D411</f>
        <v>0</v>
      </c>
      <c r="E411" s="53">
        <f>Input!E411</f>
        <v>0</v>
      </c>
      <c r="F411" s="46">
        <f>Input!F411</f>
        <v>0</v>
      </c>
      <c r="G411" s="17">
        <f>Input!G411</f>
        <v>0</v>
      </c>
      <c r="H411" s="46">
        <f>Input!H411</f>
        <v>0</v>
      </c>
      <c r="I411" s="46">
        <f>Input!I411</f>
        <v>0</v>
      </c>
      <c r="J411" s="46">
        <f>Input!J411</f>
        <v>0</v>
      </c>
      <c r="K411" s="46">
        <f>Input!K411</f>
        <v>0</v>
      </c>
      <c r="L411" s="46">
        <f>Input!L411</f>
        <v>0</v>
      </c>
      <c r="M411" s="46">
        <f>Input!M411</f>
        <v>0</v>
      </c>
      <c r="N411" s="46">
        <f>Input!N411</f>
        <v>0</v>
      </c>
    </row>
    <row r="412" spans="1:14" ht="18" customHeight="1" x14ac:dyDescent="0.45">
      <c r="A412" s="26" t="str">
        <f t="shared" si="7"/>
        <v>.</v>
      </c>
      <c r="B412" s="23" t="str">
        <f>IF(OR((ISTEXT(Input!B412)),Input!B412=0),".",Input!B412)</f>
        <v>.</v>
      </c>
      <c r="C412" s="58">
        <f>Input!C412</f>
        <v>0</v>
      </c>
      <c r="D412" s="54">
        <f>Input!D412</f>
        <v>0</v>
      </c>
      <c r="E412" s="53">
        <f>Input!E412</f>
        <v>0</v>
      </c>
      <c r="F412" s="46">
        <f>Input!F412</f>
        <v>0</v>
      </c>
      <c r="G412" s="17">
        <f>Input!G412</f>
        <v>0</v>
      </c>
      <c r="H412" s="46">
        <f>Input!H412</f>
        <v>0</v>
      </c>
      <c r="I412" s="46">
        <f>Input!I412</f>
        <v>0</v>
      </c>
      <c r="J412" s="46">
        <f>Input!J412</f>
        <v>0</v>
      </c>
      <c r="K412" s="46">
        <f>Input!K412</f>
        <v>0</v>
      </c>
      <c r="L412" s="46">
        <f>Input!L412</f>
        <v>0</v>
      </c>
      <c r="M412" s="46">
        <f>Input!M412</f>
        <v>0</v>
      </c>
      <c r="N412" s="46">
        <f>Input!N412</f>
        <v>0</v>
      </c>
    </row>
    <row r="413" spans="1:14" ht="18" customHeight="1" x14ac:dyDescent="0.45">
      <c r="A413" s="26" t="str">
        <f t="shared" si="7"/>
        <v>.</v>
      </c>
      <c r="B413" s="23" t="str">
        <f>IF(OR((ISTEXT(Input!B413)),Input!B413=0),".",Input!B413)</f>
        <v>.</v>
      </c>
      <c r="C413" s="58">
        <f>Input!C413</f>
        <v>0</v>
      </c>
      <c r="D413" s="54">
        <f>Input!D413</f>
        <v>0</v>
      </c>
      <c r="E413" s="53">
        <f>Input!E413</f>
        <v>0</v>
      </c>
      <c r="F413" s="46">
        <f>Input!F413</f>
        <v>0</v>
      </c>
      <c r="G413" s="17">
        <f>Input!G413</f>
        <v>0</v>
      </c>
      <c r="H413" s="46">
        <f>Input!H413</f>
        <v>0</v>
      </c>
      <c r="I413" s="46">
        <f>Input!I413</f>
        <v>0</v>
      </c>
      <c r="J413" s="46">
        <f>Input!J413</f>
        <v>0</v>
      </c>
      <c r="K413" s="46">
        <f>Input!K413</f>
        <v>0</v>
      </c>
      <c r="L413" s="46">
        <f>Input!L413</f>
        <v>0</v>
      </c>
      <c r="M413" s="46">
        <f>Input!M413</f>
        <v>0</v>
      </c>
      <c r="N413" s="46">
        <f>Input!N413</f>
        <v>0</v>
      </c>
    </row>
    <row r="414" spans="1:14" ht="18" customHeight="1" x14ac:dyDescent="0.45">
      <c r="A414" s="26" t="str">
        <f t="shared" si="7"/>
        <v>.</v>
      </c>
      <c r="B414" s="23" t="str">
        <f>IF(OR((ISTEXT(Input!B414)),Input!B414=0),".",Input!B414)</f>
        <v>.</v>
      </c>
      <c r="C414" s="58">
        <f>Input!C414</f>
        <v>0</v>
      </c>
      <c r="D414" s="54">
        <f>Input!D414</f>
        <v>0</v>
      </c>
      <c r="E414" s="53">
        <f>Input!E414</f>
        <v>0</v>
      </c>
      <c r="F414" s="46">
        <f>Input!F414</f>
        <v>0</v>
      </c>
      <c r="G414" s="17">
        <f>Input!G414</f>
        <v>0</v>
      </c>
      <c r="H414" s="46">
        <f>Input!H414</f>
        <v>0</v>
      </c>
      <c r="I414" s="46">
        <f>Input!I414</f>
        <v>0</v>
      </c>
      <c r="J414" s="46">
        <f>Input!J414</f>
        <v>0</v>
      </c>
      <c r="K414" s="46">
        <f>Input!K414</f>
        <v>0</v>
      </c>
      <c r="L414" s="46">
        <f>Input!L414</f>
        <v>0</v>
      </c>
      <c r="M414" s="46">
        <f>Input!M414</f>
        <v>0</v>
      </c>
      <c r="N414" s="46">
        <f>Input!N414</f>
        <v>0</v>
      </c>
    </row>
    <row r="415" spans="1:14" ht="18" customHeight="1" x14ac:dyDescent="0.45">
      <c r="A415" s="26" t="str">
        <f t="shared" si="7"/>
        <v>.</v>
      </c>
      <c r="B415" s="23" t="str">
        <f>IF(OR((ISTEXT(Input!B415)),Input!B415=0),".",Input!B415)</f>
        <v>.</v>
      </c>
      <c r="C415" s="58">
        <f>Input!C415</f>
        <v>0</v>
      </c>
      <c r="D415" s="54">
        <f>Input!D415</f>
        <v>0</v>
      </c>
      <c r="E415" s="53">
        <f>Input!E415</f>
        <v>0</v>
      </c>
      <c r="F415" s="46">
        <f>Input!F415</f>
        <v>0</v>
      </c>
      <c r="G415" s="17">
        <f>Input!G415</f>
        <v>0</v>
      </c>
      <c r="H415" s="46">
        <f>Input!H415</f>
        <v>0</v>
      </c>
      <c r="I415" s="46">
        <f>Input!I415</f>
        <v>0</v>
      </c>
      <c r="J415" s="46">
        <f>Input!J415</f>
        <v>0</v>
      </c>
      <c r="K415" s="46">
        <f>Input!K415</f>
        <v>0</v>
      </c>
      <c r="L415" s="46">
        <f>Input!L415</f>
        <v>0</v>
      </c>
      <c r="M415" s="46">
        <f>Input!M415</f>
        <v>0</v>
      </c>
      <c r="N415" s="46">
        <f>Input!N415</f>
        <v>0</v>
      </c>
    </row>
    <row r="416" spans="1:14" ht="18" customHeight="1" x14ac:dyDescent="0.45">
      <c r="A416" s="26" t="str">
        <f t="shared" si="7"/>
        <v>.</v>
      </c>
      <c r="B416" s="23" t="str">
        <f>IF(OR((ISTEXT(Input!B416)),Input!B416=0),".",Input!B416)</f>
        <v>.</v>
      </c>
      <c r="C416" s="58">
        <f>Input!C416</f>
        <v>0</v>
      </c>
      <c r="D416" s="54">
        <f>Input!D416</f>
        <v>0</v>
      </c>
      <c r="E416" s="53">
        <f>Input!E416</f>
        <v>0</v>
      </c>
      <c r="F416" s="46">
        <f>Input!F416</f>
        <v>0</v>
      </c>
      <c r="G416" s="17">
        <f>Input!G416</f>
        <v>0</v>
      </c>
      <c r="H416" s="46">
        <f>Input!H416</f>
        <v>0</v>
      </c>
      <c r="I416" s="46">
        <f>Input!I416</f>
        <v>0</v>
      </c>
      <c r="J416" s="46">
        <f>Input!J416</f>
        <v>0</v>
      </c>
      <c r="K416" s="46">
        <f>Input!K416</f>
        <v>0</v>
      </c>
      <c r="L416" s="46">
        <f>Input!L416</f>
        <v>0</v>
      </c>
      <c r="M416" s="46">
        <f>Input!M416</f>
        <v>0</v>
      </c>
      <c r="N416" s="46">
        <f>Input!N416</f>
        <v>0</v>
      </c>
    </row>
    <row r="417" spans="1:14" ht="18" customHeight="1" x14ac:dyDescent="0.45">
      <c r="A417" s="26" t="str">
        <f t="shared" si="7"/>
        <v>.</v>
      </c>
      <c r="B417" s="23" t="str">
        <f>IF(OR((ISTEXT(Input!B417)),Input!B417=0),".",Input!B417)</f>
        <v>.</v>
      </c>
      <c r="C417" s="58">
        <f>Input!C417</f>
        <v>0</v>
      </c>
      <c r="D417" s="54">
        <f>Input!D417</f>
        <v>0</v>
      </c>
      <c r="E417" s="53">
        <f>Input!E417</f>
        <v>0</v>
      </c>
      <c r="F417" s="46">
        <f>Input!F417</f>
        <v>0</v>
      </c>
      <c r="G417" s="17">
        <f>Input!G417</f>
        <v>0</v>
      </c>
      <c r="H417" s="46">
        <f>Input!H417</f>
        <v>0</v>
      </c>
      <c r="I417" s="46">
        <f>Input!I417</f>
        <v>0</v>
      </c>
      <c r="J417" s="46">
        <f>Input!J417</f>
        <v>0</v>
      </c>
      <c r="K417" s="46">
        <f>Input!K417</f>
        <v>0</v>
      </c>
      <c r="L417" s="46">
        <f>Input!L417</f>
        <v>0</v>
      </c>
      <c r="M417" s="46">
        <f>Input!M417</f>
        <v>0</v>
      </c>
      <c r="N417" s="46">
        <f>Input!N417</f>
        <v>0</v>
      </c>
    </row>
    <row r="418" spans="1:14" ht="18" customHeight="1" x14ac:dyDescent="0.45">
      <c r="A418" s="26" t="str">
        <f t="shared" si="7"/>
        <v>.</v>
      </c>
      <c r="B418" s="23" t="str">
        <f>IF(OR((ISTEXT(Input!B418)),Input!B418=0),".",Input!B418)</f>
        <v>.</v>
      </c>
      <c r="C418" s="58">
        <f>Input!C418</f>
        <v>0</v>
      </c>
      <c r="D418" s="54">
        <f>Input!D418</f>
        <v>0</v>
      </c>
      <c r="E418" s="53">
        <f>Input!E418</f>
        <v>0</v>
      </c>
      <c r="F418" s="46">
        <f>Input!F418</f>
        <v>0</v>
      </c>
      <c r="G418" s="17">
        <f>Input!G418</f>
        <v>0</v>
      </c>
      <c r="H418" s="46">
        <f>Input!H418</f>
        <v>0</v>
      </c>
      <c r="I418" s="46">
        <f>Input!I418</f>
        <v>0</v>
      </c>
      <c r="J418" s="46">
        <f>Input!J418</f>
        <v>0</v>
      </c>
      <c r="K418" s="46">
        <f>Input!K418</f>
        <v>0</v>
      </c>
      <c r="L418" s="46">
        <f>Input!L418</f>
        <v>0</v>
      </c>
      <c r="M418" s="46">
        <f>Input!M418</f>
        <v>0</v>
      </c>
      <c r="N418" s="46">
        <f>Input!N418</f>
        <v>0</v>
      </c>
    </row>
    <row r="419" spans="1:14" ht="18" customHeight="1" x14ac:dyDescent="0.45">
      <c r="A419" s="26" t="str">
        <f t="shared" si="7"/>
        <v>.</v>
      </c>
      <c r="B419" s="23" t="str">
        <f>IF(OR((ISTEXT(Input!B419)),Input!B419=0),".",Input!B419)</f>
        <v>.</v>
      </c>
      <c r="C419" s="58">
        <f>Input!C419</f>
        <v>0</v>
      </c>
      <c r="D419" s="54">
        <f>Input!D419</f>
        <v>0</v>
      </c>
      <c r="E419" s="53">
        <f>Input!E419</f>
        <v>0</v>
      </c>
      <c r="F419" s="46">
        <f>Input!F419</f>
        <v>0</v>
      </c>
      <c r="G419" s="17">
        <f>Input!G419</f>
        <v>0</v>
      </c>
      <c r="H419" s="46">
        <f>Input!H419</f>
        <v>0</v>
      </c>
      <c r="I419" s="46">
        <f>Input!I419</f>
        <v>0</v>
      </c>
      <c r="J419" s="46">
        <f>Input!J419</f>
        <v>0</v>
      </c>
      <c r="K419" s="46">
        <f>Input!K419</f>
        <v>0</v>
      </c>
      <c r="L419" s="46">
        <f>Input!L419</f>
        <v>0</v>
      </c>
      <c r="M419" s="46">
        <f>Input!M419</f>
        <v>0</v>
      </c>
      <c r="N419" s="46">
        <f>Input!N419</f>
        <v>0</v>
      </c>
    </row>
    <row r="420" spans="1:14" ht="18" customHeight="1" x14ac:dyDescent="0.45">
      <c r="A420" s="26" t="str">
        <f t="shared" si="7"/>
        <v>.</v>
      </c>
      <c r="B420" s="23" t="str">
        <f>IF(OR((ISTEXT(Input!B420)),Input!B420=0),".",Input!B420)</f>
        <v>.</v>
      </c>
      <c r="C420" s="58">
        <f>Input!C420</f>
        <v>0</v>
      </c>
      <c r="D420" s="54">
        <f>Input!D420</f>
        <v>0</v>
      </c>
      <c r="E420" s="53">
        <f>Input!E420</f>
        <v>0</v>
      </c>
      <c r="F420" s="46">
        <f>Input!F420</f>
        <v>0</v>
      </c>
      <c r="G420" s="17">
        <f>Input!G420</f>
        <v>0</v>
      </c>
      <c r="H420" s="46">
        <f>Input!H420</f>
        <v>0</v>
      </c>
      <c r="I420" s="46">
        <f>Input!I420</f>
        <v>0</v>
      </c>
      <c r="J420" s="46">
        <f>Input!J420</f>
        <v>0</v>
      </c>
      <c r="K420" s="46">
        <f>Input!K420</f>
        <v>0</v>
      </c>
      <c r="L420" s="46">
        <f>Input!L420</f>
        <v>0</v>
      </c>
      <c r="M420" s="46">
        <f>Input!M420</f>
        <v>0</v>
      </c>
      <c r="N420" s="46">
        <f>Input!N420</f>
        <v>0</v>
      </c>
    </row>
    <row r="421" spans="1:14" ht="18" customHeight="1" x14ac:dyDescent="0.45">
      <c r="A421" s="26" t="str">
        <f t="shared" si="7"/>
        <v>.</v>
      </c>
      <c r="B421" s="23" t="str">
        <f>IF(OR((ISTEXT(Input!B421)),Input!B421=0),".",Input!B421)</f>
        <v>.</v>
      </c>
      <c r="C421" s="58">
        <f>Input!C421</f>
        <v>0</v>
      </c>
      <c r="D421" s="54">
        <f>Input!D421</f>
        <v>0</v>
      </c>
      <c r="E421" s="53">
        <f>Input!E421</f>
        <v>0</v>
      </c>
      <c r="F421" s="46">
        <f>Input!F421</f>
        <v>0</v>
      </c>
      <c r="G421" s="17">
        <f>Input!G421</f>
        <v>0</v>
      </c>
      <c r="H421" s="46">
        <f>Input!H421</f>
        <v>0</v>
      </c>
      <c r="I421" s="46">
        <f>Input!I421</f>
        <v>0</v>
      </c>
      <c r="J421" s="46">
        <f>Input!J421</f>
        <v>0</v>
      </c>
      <c r="K421" s="46">
        <f>Input!K421</f>
        <v>0</v>
      </c>
      <c r="L421" s="46">
        <f>Input!L421</f>
        <v>0</v>
      </c>
      <c r="M421" s="46">
        <f>Input!M421</f>
        <v>0</v>
      </c>
      <c r="N421" s="46">
        <f>Input!N421</f>
        <v>0</v>
      </c>
    </row>
    <row r="422" spans="1:14" ht="18" customHeight="1" x14ac:dyDescent="0.45">
      <c r="A422" s="26" t="str">
        <f t="shared" si="7"/>
        <v>.</v>
      </c>
      <c r="B422" s="23" t="str">
        <f>IF(OR((ISTEXT(Input!B422)),Input!B422=0),".",Input!B422)</f>
        <v>.</v>
      </c>
      <c r="C422" s="58">
        <f>Input!C422</f>
        <v>0</v>
      </c>
      <c r="D422" s="54">
        <f>Input!D422</f>
        <v>0</v>
      </c>
      <c r="E422" s="53">
        <f>Input!E422</f>
        <v>0</v>
      </c>
      <c r="F422" s="46">
        <f>Input!F422</f>
        <v>0</v>
      </c>
      <c r="G422" s="17">
        <f>Input!G422</f>
        <v>0</v>
      </c>
      <c r="H422" s="46">
        <f>Input!H422</f>
        <v>0</v>
      </c>
      <c r="I422" s="46">
        <f>Input!I422</f>
        <v>0</v>
      </c>
      <c r="J422" s="46">
        <f>Input!J422</f>
        <v>0</v>
      </c>
      <c r="K422" s="46">
        <f>Input!K422</f>
        <v>0</v>
      </c>
      <c r="L422" s="46">
        <f>Input!L422</f>
        <v>0</v>
      </c>
      <c r="M422" s="46">
        <f>Input!M422</f>
        <v>0</v>
      </c>
      <c r="N422" s="46">
        <f>Input!N422</f>
        <v>0</v>
      </c>
    </row>
    <row r="423" spans="1:14" ht="18" customHeight="1" x14ac:dyDescent="0.45">
      <c r="A423" s="26" t="str">
        <f t="shared" si="7"/>
        <v>.</v>
      </c>
      <c r="B423" s="23" t="str">
        <f>IF(OR((ISTEXT(Input!B423)),Input!B423=0),".",Input!B423)</f>
        <v>.</v>
      </c>
      <c r="C423" s="58">
        <f>Input!C423</f>
        <v>0</v>
      </c>
      <c r="D423" s="54">
        <f>Input!D423</f>
        <v>0</v>
      </c>
      <c r="E423" s="53">
        <f>Input!E423</f>
        <v>0</v>
      </c>
      <c r="F423" s="46">
        <f>Input!F423</f>
        <v>0</v>
      </c>
      <c r="G423" s="17">
        <f>Input!G423</f>
        <v>0</v>
      </c>
      <c r="H423" s="46">
        <f>Input!H423</f>
        <v>0</v>
      </c>
      <c r="I423" s="46">
        <f>Input!I423</f>
        <v>0</v>
      </c>
      <c r="J423" s="46">
        <f>Input!J423</f>
        <v>0</v>
      </c>
      <c r="K423" s="46">
        <f>Input!K423</f>
        <v>0</v>
      </c>
      <c r="L423" s="46">
        <f>Input!L423</f>
        <v>0</v>
      </c>
      <c r="M423" s="46">
        <f>Input!M423</f>
        <v>0</v>
      </c>
      <c r="N423" s="46">
        <f>Input!N423</f>
        <v>0</v>
      </c>
    </row>
    <row r="424" spans="1:14" ht="18" customHeight="1" x14ac:dyDescent="0.45">
      <c r="A424" s="26" t="str">
        <f t="shared" si="7"/>
        <v>.</v>
      </c>
      <c r="B424" s="23" t="str">
        <f>IF(OR((ISTEXT(Input!B424)),Input!B424=0),".",Input!B424)</f>
        <v>.</v>
      </c>
      <c r="C424" s="58">
        <f>Input!C424</f>
        <v>0</v>
      </c>
      <c r="D424" s="54">
        <f>Input!D424</f>
        <v>0</v>
      </c>
      <c r="E424" s="53">
        <f>Input!E424</f>
        <v>0</v>
      </c>
      <c r="F424" s="46">
        <f>Input!F424</f>
        <v>0</v>
      </c>
      <c r="G424" s="17">
        <f>Input!G424</f>
        <v>0</v>
      </c>
      <c r="H424" s="46">
        <f>Input!H424</f>
        <v>0</v>
      </c>
      <c r="I424" s="46">
        <f>Input!I424</f>
        <v>0</v>
      </c>
      <c r="J424" s="46">
        <f>Input!J424</f>
        <v>0</v>
      </c>
      <c r="K424" s="46">
        <f>Input!K424</f>
        <v>0</v>
      </c>
      <c r="L424" s="46">
        <f>Input!L424</f>
        <v>0</v>
      </c>
      <c r="M424" s="46">
        <f>Input!M424</f>
        <v>0</v>
      </c>
      <c r="N424" s="46">
        <f>Input!N424</f>
        <v>0</v>
      </c>
    </row>
    <row r="425" spans="1:14" ht="18" customHeight="1" x14ac:dyDescent="0.45">
      <c r="A425" s="26" t="str">
        <f t="shared" si="7"/>
        <v>.</v>
      </c>
      <c r="B425" s="23" t="str">
        <f>IF(OR((ISTEXT(Input!B425)),Input!B425=0),".",Input!B425)</f>
        <v>.</v>
      </c>
      <c r="C425" s="58">
        <f>Input!C425</f>
        <v>0</v>
      </c>
      <c r="D425" s="54">
        <f>Input!D425</f>
        <v>0</v>
      </c>
      <c r="E425" s="53">
        <f>Input!E425</f>
        <v>0</v>
      </c>
      <c r="F425" s="46">
        <f>Input!F425</f>
        <v>0</v>
      </c>
      <c r="G425" s="17">
        <f>Input!G425</f>
        <v>0</v>
      </c>
      <c r="H425" s="46">
        <f>Input!H425</f>
        <v>0</v>
      </c>
      <c r="I425" s="46">
        <f>Input!I425</f>
        <v>0</v>
      </c>
      <c r="J425" s="46">
        <f>Input!J425</f>
        <v>0</v>
      </c>
      <c r="K425" s="46">
        <f>Input!K425</f>
        <v>0</v>
      </c>
      <c r="L425" s="46">
        <f>Input!L425</f>
        <v>0</v>
      </c>
      <c r="M425" s="46">
        <f>Input!M425</f>
        <v>0</v>
      </c>
      <c r="N425" s="46">
        <f>Input!N425</f>
        <v>0</v>
      </c>
    </row>
    <row r="426" spans="1:14" ht="18" customHeight="1" x14ac:dyDescent="0.45">
      <c r="A426" s="26" t="str">
        <f t="shared" si="7"/>
        <v>.</v>
      </c>
      <c r="B426" s="23" t="str">
        <f>IF(OR((ISTEXT(Input!B426)),Input!B426=0),".",Input!B426)</f>
        <v>.</v>
      </c>
      <c r="C426" s="58">
        <f>Input!C426</f>
        <v>0</v>
      </c>
      <c r="D426" s="54">
        <f>Input!D426</f>
        <v>0</v>
      </c>
      <c r="E426" s="53">
        <f>Input!E426</f>
        <v>0</v>
      </c>
      <c r="F426" s="46">
        <f>Input!F426</f>
        <v>0</v>
      </c>
      <c r="G426" s="17">
        <f>Input!G426</f>
        <v>0</v>
      </c>
      <c r="H426" s="46">
        <f>Input!H426</f>
        <v>0</v>
      </c>
      <c r="I426" s="46">
        <f>Input!I426</f>
        <v>0</v>
      </c>
      <c r="J426" s="46">
        <f>Input!J426</f>
        <v>0</v>
      </c>
      <c r="K426" s="46">
        <f>Input!K426</f>
        <v>0</v>
      </c>
      <c r="L426" s="46">
        <f>Input!L426</f>
        <v>0</v>
      </c>
      <c r="M426" s="46">
        <f>Input!M426</f>
        <v>0</v>
      </c>
      <c r="N426" s="46">
        <f>Input!N426</f>
        <v>0</v>
      </c>
    </row>
    <row r="427" spans="1:14" ht="18" customHeight="1" x14ac:dyDescent="0.45">
      <c r="A427" s="26" t="str">
        <f t="shared" si="7"/>
        <v>.</v>
      </c>
      <c r="B427" s="23" t="str">
        <f>IF(OR((ISTEXT(Input!B427)),Input!B427=0),".",Input!B427)</f>
        <v>.</v>
      </c>
      <c r="C427" s="58">
        <f>Input!C427</f>
        <v>0</v>
      </c>
      <c r="D427" s="54">
        <f>Input!D427</f>
        <v>0</v>
      </c>
      <c r="E427" s="53">
        <f>Input!E427</f>
        <v>0</v>
      </c>
      <c r="F427" s="46">
        <f>Input!F427</f>
        <v>0</v>
      </c>
      <c r="G427" s="17">
        <f>Input!G427</f>
        <v>0</v>
      </c>
      <c r="H427" s="46">
        <f>Input!H427</f>
        <v>0</v>
      </c>
      <c r="I427" s="46">
        <f>Input!I427</f>
        <v>0</v>
      </c>
      <c r="J427" s="46">
        <f>Input!J427</f>
        <v>0</v>
      </c>
      <c r="K427" s="46">
        <f>Input!K427</f>
        <v>0</v>
      </c>
      <c r="L427" s="46">
        <f>Input!L427</f>
        <v>0</v>
      </c>
      <c r="M427" s="46">
        <f>Input!M427</f>
        <v>0</v>
      </c>
      <c r="N427" s="46">
        <f>Input!N427</f>
        <v>0</v>
      </c>
    </row>
    <row r="428" spans="1:14" ht="18" customHeight="1" x14ac:dyDescent="0.45">
      <c r="A428" s="26" t="str">
        <f t="shared" si="7"/>
        <v>.</v>
      </c>
      <c r="B428" s="23" t="str">
        <f>IF(OR((ISTEXT(Input!B428)),Input!B428=0),".",Input!B428)</f>
        <v>.</v>
      </c>
      <c r="C428" s="58">
        <f>Input!C428</f>
        <v>0</v>
      </c>
      <c r="D428" s="54">
        <f>Input!D428</f>
        <v>0</v>
      </c>
      <c r="E428" s="53">
        <f>Input!E428</f>
        <v>0</v>
      </c>
      <c r="F428" s="46">
        <f>Input!F428</f>
        <v>0</v>
      </c>
      <c r="G428" s="17">
        <f>Input!G428</f>
        <v>0</v>
      </c>
      <c r="H428" s="46">
        <f>Input!H428</f>
        <v>0</v>
      </c>
      <c r="I428" s="46">
        <f>Input!I428</f>
        <v>0</v>
      </c>
      <c r="J428" s="46">
        <f>Input!J428</f>
        <v>0</v>
      </c>
      <c r="K428" s="46">
        <f>Input!K428</f>
        <v>0</v>
      </c>
      <c r="L428" s="46">
        <f>Input!L428</f>
        <v>0</v>
      </c>
      <c r="M428" s="46">
        <f>Input!M428</f>
        <v>0</v>
      </c>
      <c r="N428" s="46">
        <f>Input!N428</f>
        <v>0</v>
      </c>
    </row>
    <row r="429" spans="1:14" ht="18" customHeight="1" x14ac:dyDescent="0.45">
      <c r="A429" s="26" t="str">
        <f t="shared" si="7"/>
        <v>.</v>
      </c>
      <c r="B429" s="23" t="str">
        <f>IF(OR((ISTEXT(Input!B429)),Input!B429=0),".",Input!B429)</f>
        <v>.</v>
      </c>
      <c r="C429" s="58">
        <f>Input!C429</f>
        <v>0</v>
      </c>
      <c r="D429" s="54">
        <f>Input!D429</f>
        <v>0</v>
      </c>
      <c r="E429" s="53">
        <f>Input!E429</f>
        <v>0</v>
      </c>
      <c r="F429" s="46">
        <f>Input!F429</f>
        <v>0</v>
      </c>
      <c r="G429" s="17">
        <f>Input!G429</f>
        <v>0</v>
      </c>
      <c r="H429" s="46">
        <f>Input!H429</f>
        <v>0</v>
      </c>
      <c r="I429" s="46">
        <f>Input!I429</f>
        <v>0</v>
      </c>
      <c r="J429" s="46">
        <f>Input!J429</f>
        <v>0</v>
      </c>
      <c r="K429" s="46">
        <f>Input!K429</f>
        <v>0</v>
      </c>
      <c r="L429" s="46">
        <f>Input!L429</f>
        <v>0</v>
      </c>
      <c r="M429" s="46">
        <f>Input!M429</f>
        <v>0</v>
      </c>
      <c r="N429" s="46">
        <f>Input!N429</f>
        <v>0</v>
      </c>
    </row>
    <row r="430" spans="1:14" ht="18" customHeight="1" x14ac:dyDescent="0.45">
      <c r="A430" s="26" t="str">
        <f t="shared" si="7"/>
        <v>.</v>
      </c>
      <c r="B430" s="23" t="str">
        <f>IF(OR((ISTEXT(Input!B430)),Input!B430=0),".",Input!B430)</f>
        <v>.</v>
      </c>
      <c r="C430" s="58">
        <f>Input!C430</f>
        <v>0</v>
      </c>
      <c r="D430" s="54">
        <f>Input!D430</f>
        <v>0</v>
      </c>
      <c r="E430" s="53">
        <f>Input!E430</f>
        <v>0</v>
      </c>
      <c r="F430" s="46">
        <f>Input!F430</f>
        <v>0</v>
      </c>
      <c r="G430" s="17">
        <f>Input!G430</f>
        <v>0</v>
      </c>
      <c r="H430" s="46">
        <f>Input!H430</f>
        <v>0</v>
      </c>
      <c r="I430" s="46">
        <f>Input!I430</f>
        <v>0</v>
      </c>
      <c r="J430" s="46">
        <f>Input!J430</f>
        <v>0</v>
      </c>
      <c r="K430" s="46">
        <f>Input!K430</f>
        <v>0</v>
      </c>
      <c r="L430" s="46">
        <f>Input!L430</f>
        <v>0</v>
      </c>
      <c r="M430" s="46">
        <f>Input!M430</f>
        <v>0</v>
      </c>
      <c r="N430" s="46">
        <f>Input!N430</f>
        <v>0</v>
      </c>
    </row>
    <row r="431" spans="1:14" ht="18" customHeight="1" x14ac:dyDescent="0.45">
      <c r="A431" s="26" t="str">
        <f t="shared" si="7"/>
        <v>.</v>
      </c>
      <c r="B431" s="23" t="str">
        <f>IF(OR((ISTEXT(Input!B431)),Input!B431=0),".",Input!B431)</f>
        <v>.</v>
      </c>
      <c r="C431" s="58">
        <f>Input!C431</f>
        <v>0</v>
      </c>
      <c r="D431" s="54">
        <f>Input!D431</f>
        <v>0</v>
      </c>
      <c r="E431" s="53">
        <f>Input!E431</f>
        <v>0</v>
      </c>
      <c r="F431" s="46">
        <f>Input!F431</f>
        <v>0</v>
      </c>
      <c r="G431" s="17">
        <f>Input!G431</f>
        <v>0</v>
      </c>
      <c r="H431" s="46">
        <f>Input!H431</f>
        <v>0</v>
      </c>
      <c r="I431" s="46">
        <f>Input!I431</f>
        <v>0</v>
      </c>
      <c r="J431" s="46">
        <f>Input!J431</f>
        <v>0</v>
      </c>
      <c r="K431" s="46">
        <f>Input!K431</f>
        <v>0</v>
      </c>
      <c r="L431" s="46">
        <f>Input!L431</f>
        <v>0</v>
      </c>
      <c r="M431" s="46">
        <f>Input!M431</f>
        <v>0</v>
      </c>
      <c r="N431" s="46">
        <f>Input!N431</f>
        <v>0</v>
      </c>
    </row>
    <row r="432" spans="1:14" ht="18" customHeight="1" x14ac:dyDescent="0.45">
      <c r="A432" s="26" t="str">
        <f t="shared" si="7"/>
        <v>.</v>
      </c>
      <c r="B432" s="23" t="str">
        <f>IF(OR((ISTEXT(Input!B432)),Input!B432=0),".",Input!B432)</f>
        <v>.</v>
      </c>
      <c r="C432" s="58">
        <f>Input!C432</f>
        <v>0</v>
      </c>
      <c r="D432" s="54">
        <f>Input!D432</f>
        <v>0</v>
      </c>
      <c r="E432" s="53">
        <f>Input!E432</f>
        <v>0</v>
      </c>
      <c r="F432" s="46">
        <f>Input!F432</f>
        <v>0</v>
      </c>
      <c r="G432" s="17">
        <f>Input!G432</f>
        <v>0</v>
      </c>
      <c r="H432" s="46">
        <f>Input!H432</f>
        <v>0</v>
      </c>
      <c r="I432" s="46">
        <f>Input!I432</f>
        <v>0</v>
      </c>
      <c r="J432" s="46">
        <f>Input!J432</f>
        <v>0</v>
      </c>
      <c r="K432" s="46">
        <f>Input!K432</f>
        <v>0</v>
      </c>
      <c r="L432" s="46">
        <f>Input!L432</f>
        <v>0</v>
      </c>
      <c r="M432" s="46">
        <f>Input!M432</f>
        <v>0</v>
      </c>
      <c r="N432" s="46">
        <f>Input!N432</f>
        <v>0</v>
      </c>
    </row>
    <row r="433" spans="1:14" ht="18" customHeight="1" x14ac:dyDescent="0.45">
      <c r="A433" s="26" t="str">
        <f t="shared" si="7"/>
        <v>.</v>
      </c>
      <c r="B433" s="23" t="str">
        <f>IF(OR((ISTEXT(Input!B433)),Input!B433=0),".",Input!B433)</f>
        <v>.</v>
      </c>
      <c r="C433" s="58">
        <f>Input!C433</f>
        <v>0</v>
      </c>
      <c r="D433" s="54">
        <f>Input!D433</f>
        <v>0</v>
      </c>
      <c r="E433" s="53">
        <f>Input!E433</f>
        <v>0</v>
      </c>
      <c r="F433" s="46">
        <f>Input!F433</f>
        <v>0</v>
      </c>
      <c r="G433" s="17">
        <f>Input!G433</f>
        <v>0</v>
      </c>
      <c r="H433" s="46">
        <f>Input!H433</f>
        <v>0</v>
      </c>
      <c r="I433" s="46">
        <f>Input!I433</f>
        <v>0</v>
      </c>
      <c r="J433" s="46">
        <f>Input!J433</f>
        <v>0</v>
      </c>
      <c r="K433" s="46">
        <f>Input!K433</f>
        <v>0</v>
      </c>
      <c r="L433" s="46">
        <f>Input!L433</f>
        <v>0</v>
      </c>
      <c r="M433" s="46">
        <f>Input!M433</f>
        <v>0</v>
      </c>
      <c r="N433" s="46">
        <f>Input!N433</f>
        <v>0</v>
      </c>
    </row>
    <row r="434" spans="1:14" ht="18" customHeight="1" x14ac:dyDescent="0.45">
      <c r="A434" s="26" t="str">
        <f t="shared" si="7"/>
        <v>.</v>
      </c>
      <c r="B434" s="23" t="str">
        <f>IF(OR((ISTEXT(Input!B434)),Input!B434=0),".",Input!B434)</f>
        <v>.</v>
      </c>
      <c r="C434" s="58">
        <f>Input!C434</f>
        <v>0</v>
      </c>
      <c r="D434" s="54">
        <f>Input!D434</f>
        <v>0</v>
      </c>
      <c r="E434" s="53">
        <f>Input!E434</f>
        <v>0</v>
      </c>
      <c r="F434" s="46">
        <f>Input!F434</f>
        <v>0</v>
      </c>
      <c r="G434" s="17">
        <f>Input!G434</f>
        <v>0</v>
      </c>
      <c r="H434" s="46">
        <f>Input!H434</f>
        <v>0</v>
      </c>
      <c r="I434" s="46">
        <f>Input!I434</f>
        <v>0</v>
      </c>
      <c r="J434" s="46">
        <f>Input!J434</f>
        <v>0</v>
      </c>
      <c r="K434" s="46">
        <f>Input!K434</f>
        <v>0</v>
      </c>
      <c r="L434" s="46">
        <f>Input!L434</f>
        <v>0</v>
      </c>
      <c r="M434" s="46">
        <f>Input!M434</f>
        <v>0</v>
      </c>
      <c r="N434" s="46">
        <f>Input!N434</f>
        <v>0</v>
      </c>
    </row>
    <row r="435" spans="1:14" ht="18" customHeight="1" x14ac:dyDescent="0.45">
      <c r="A435" s="26" t="str">
        <f t="shared" si="7"/>
        <v>.</v>
      </c>
      <c r="B435" s="23" t="str">
        <f>IF(OR((ISTEXT(Input!B435)),Input!B435=0),".",Input!B435)</f>
        <v>.</v>
      </c>
      <c r="C435" s="58">
        <f>Input!C435</f>
        <v>0</v>
      </c>
      <c r="D435" s="54">
        <f>Input!D435</f>
        <v>0</v>
      </c>
      <c r="E435" s="53">
        <f>Input!E435</f>
        <v>0</v>
      </c>
      <c r="F435" s="46">
        <f>Input!F435</f>
        <v>0</v>
      </c>
      <c r="G435" s="17">
        <f>Input!G435</f>
        <v>0</v>
      </c>
      <c r="H435" s="46">
        <f>Input!H435</f>
        <v>0</v>
      </c>
      <c r="I435" s="46">
        <f>Input!I435</f>
        <v>0</v>
      </c>
      <c r="J435" s="46">
        <f>Input!J435</f>
        <v>0</v>
      </c>
      <c r="K435" s="46">
        <f>Input!K435</f>
        <v>0</v>
      </c>
      <c r="L435" s="46">
        <f>Input!L435</f>
        <v>0</v>
      </c>
      <c r="M435" s="46">
        <f>Input!M435</f>
        <v>0</v>
      </c>
      <c r="N435" s="46">
        <f>Input!N435</f>
        <v>0</v>
      </c>
    </row>
    <row r="436" spans="1:14" ht="18" customHeight="1" x14ac:dyDescent="0.45">
      <c r="A436" s="26" t="str">
        <f t="shared" si="7"/>
        <v>.</v>
      </c>
      <c r="B436" s="23" t="str">
        <f>IF(OR((ISTEXT(Input!B436)),Input!B436=0),".",Input!B436)</f>
        <v>.</v>
      </c>
      <c r="C436" s="58">
        <f>Input!C436</f>
        <v>0</v>
      </c>
      <c r="D436" s="54">
        <f>Input!D436</f>
        <v>0</v>
      </c>
      <c r="E436" s="53">
        <f>Input!E436</f>
        <v>0</v>
      </c>
      <c r="F436" s="46">
        <f>Input!F436</f>
        <v>0</v>
      </c>
      <c r="G436" s="17">
        <f>Input!G436</f>
        <v>0</v>
      </c>
      <c r="H436" s="46">
        <f>Input!H436</f>
        <v>0</v>
      </c>
      <c r="I436" s="46">
        <f>Input!I436</f>
        <v>0</v>
      </c>
      <c r="J436" s="46">
        <f>Input!J436</f>
        <v>0</v>
      </c>
      <c r="K436" s="46">
        <f>Input!K436</f>
        <v>0</v>
      </c>
      <c r="L436" s="46">
        <f>Input!L436</f>
        <v>0</v>
      </c>
      <c r="M436" s="46">
        <f>Input!M436</f>
        <v>0</v>
      </c>
      <c r="N436" s="46">
        <f>Input!N436</f>
        <v>0</v>
      </c>
    </row>
    <row r="437" spans="1:14" ht="18" customHeight="1" x14ac:dyDescent="0.45">
      <c r="A437" s="26" t="str">
        <f t="shared" si="7"/>
        <v>.</v>
      </c>
      <c r="B437" s="23" t="str">
        <f>IF(OR((ISTEXT(Input!B437)),Input!B437=0),".",Input!B437)</f>
        <v>.</v>
      </c>
      <c r="C437" s="58">
        <f>Input!C437</f>
        <v>0</v>
      </c>
      <c r="D437" s="54">
        <f>Input!D437</f>
        <v>0</v>
      </c>
      <c r="E437" s="53">
        <f>Input!E437</f>
        <v>0</v>
      </c>
      <c r="F437" s="46">
        <f>Input!F437</f>
        <v>0</v>
      </c>
      <c r="G437" s="17">
        <f>Input!G437</f>
        <v>0</v>
      </c>
      <c r="H437" s="46">
        <f>Input!H437</f>
        <v>0</v>
      </c>
      <c r="I437" s="46">
        <f>Input!I437</f>
        <v>0</v>
      </c>
      <c r="J437" s="46">
        <f>Input!J437</f>
        <v>0</v>
      </c>
      <c r="K437" s="46">
        <f>Input!K437</f>
        <v>0</v>
      </c>
      <c r="L437" s="46">
        <f>Input!L437</f>
        <v>0</v>
      </c>
      <c r="M437" s="46">
        <f>Input!M437</f>
        <v>0</v>
      </c>
      <c r="N437" s="46">
        <f>Input!N437</f>
        <v>0</v>
      </c>
    </row>
    <row r="438" spans="1:14" ht="18" customHeight="1" x14ac:dyDescent="0.45">
      <c r="A438" s="26" t="str">
        <f t="shared" si="7"/>
        <v>.</v>
      </c>
      <c r="B438" s="23" t="str">
        <f>IF(OR((ISTEXT(Input!B438)),Input!B438=0),".",Input!B438)</f>
        <v>.</v>
      </c>
      <c r="C438" s="58">
        <f>Input!C438</f>
        <v>0</v>
      </c>
      <c r="D438" s="54">
        <f>Input!D438</f>
        <v>0</v>
      </c>
      <c r="E438" s="53">
        <f>Input!E438</f>
        <v>0</v>
      </c>
      <c r="F438" s="46">
        <f>Input!F438</f>
        <v>0</v>
      </c>
      <c r="G438" s="17">
        <f>Input!G438</f>
        <v>0</v>
      </c>
      <c r="H438" s="46">
        <f>Input!H438</f>
        <v>0</v>
      </c>
      <c r="I438" s="46">
        <f>Input!I438</f>
        <v>0</v>
      </c>
      <c r="J438" s="46">
        <f>Input!J438</f>
        <v>0</v>
      </c>
      <c r="K438" s="46">
        <f>Input!K438</f>
        <v>0</v>
      </c>
      <c r="L438" s="46">
        <f>Input!L438</f>
        <v>0</v>
      </c>
      <c r="M438" s="46">
        <f>Input!M438</f>
        <v>0</v>
      </c>
      <c r="N438" s="46">
        <f>Input!N438</f>
        <v>0</v>
      </c>
    </row>
    <row r="439" spans="1:14" ht="18" customHeight="1" x14ac:dyDescent="0.45">
      <c r="A439" s="26" t="str">
        <f t="shared" si="7"/>
        <v>.</v>
      </c>
      <c r="B439" s="23" t="str">
        <f>IF(OR((ISTEXT(Input!B439)),Input!B439=0),".",Input!B439)</f>
        <v>.</v>
      </c>
      <c r="C439" s="58">
        <f>Input!C439</f>
        <v>0</v>
      </c>
      <c r="D439" s="54">
        <f>Input!D439</f>
        <v>0</v>
      </c>
      <c r="E439" s="53">
        <f>Input!E439</f>
        <v>0</v>
      </c>
      <c r="F439" s="46">
        <f>Input!F439</f>
        <v>0</v>
      </c>
      <c r="G439" s="17">
        <f>Input!G439</f>
        <v>0</v>
      </c>
      <c r="H439" s="46">
        <f>Input!H439</f>
        <v>0</v>
      </c>
      <c r="I439" s="46">
        <f>Input!I439</f>
        <v>0</v>
      </c>
      <c r="J439" s="46">
        <f>Input!J439</f>
        <v>0</v>
      </c>
      <c r="K439" s="46">
        <f>Input!K439</f>
        <v>0</v>
      </c>
      <c r="L439" s="46">
        <f>Input!L439</f>
        <v>0</v>
      </c>
      <c r="M439" s="46">
        <f>Input!M439</f>
        <v>0</v>
      </c>
      <c r="N439" s="46">
        <f>Input!N439</f>
        <v>0</v>
      </c>
    </row>
    <row r="440" spans="1:14" ht="18" customHeight="1" x14ac:dyDescent="0.45">
      <c r="A440" s="26" t="str">
        <f t="shared" si="7"/>
        <v>.</v>
      </c>
      <c r="B440" s="23" t="str">
        <f>IF(OR((ISTEXT(Input!B440)),Input!B440=0),".",Input!B440)</f>
        <v>.</v>
      </c>
      <c r="C440" s="58">
        <f>Input!C440</f>
        <v>0</v>
      </c>
      <c r="D440" s="54">
        <f>Input!D440</f>
        <v>0</v>
      </c>
      <c r="E440" s="53">
        <f>Input!E440</f>
        <v>0</v>
      </c>
      <c r="F440" s="46">
        <f>Input!F440</f>
        <v>0</v>
      </c>
      <c r="G440" s="17">
        <f>Input!G440</f>
        <v>0</v>
      </c>
      <c r="H440" s="46">
        <f>Input!H440</f>
        <v>0</v>
      </c>
      <c r="I440" s="46">
        <f>Input!I440</f>
        <v>0</v>
      </c>
      <c r="J440" s="46">
        <f>Input!J440</f>
        <v>0</v>
      </c>
      <c r="K440" s="46">
        <f>Input!K440</f>
        <v>0</v>
      </c>
      <c r="L440" s="46">
        <f>Input!L440</f>
        <v>0</v>
      </c>
      <c r="M440" s="46">
        <f>Input!M440</f>
        <v>0</v>
      </c>
      <c r="N440" s="46">
        <f>Input!N440</f>
        <v>0</v>
      </c>
    </row>
    <row r="441" spans="1:14" ht="18" customHeight="1" x14ac:dyDescent="0.45">
      <c r="A441" s="26" t="str">
        <f t="shared" si="7"/>
        <v>.</v>
      </c>
      <c r="B441" s="23" t="str">
        <f>IF(OR((ISTEXT(Input!B441)),Input!B441=0),".",Input!B441)</f>
        <v>.</v>
      </c>
      <c r="C441" s="58">
        <f>Input!C441</f>
        <v>0</v>
      </c>
      <c r="D441" s="54">
        <f>Input!D441</f>
        <v>0</v>
      </c>
      <c r="E441" s="53">
        <f>Input!E441</f>
        <v>0</v>
      </c>
      <c r="F441" s="46">
        <f>Input!F441</f>
        <v>0</v>
      </c>
      <c r="G441" s="17">
        <f>Input!G441</f>
        <v>0</v>
      </c>
      <c r="H441" s="46">
        <f>Input!H441</f>
        <v>0</v>
      </c>
      <c r="I441" s="46">
        <f>Input!I441</f>
        <v>0</v>
      </c>
      <c r="J441" s="46">
        <f>Input!J441</f>
        <v>0</v>
      </c>
      <c r="K441" s="46">
        <f>Input!K441</f>
        <v>0</v>
      </c>
      <c r="L441" s="46">
        <f>Input!L441</f>
        <v>0</v>
      </c>
      <c r="M441" s="46">
        <f>Input!M441</f>
        <v>0</v>
      </c>
      <c r="N441" s="46">
        <f>Input!N441</f>
        <v>0</v>
      </c>
    </row>
    <row r="442" spans="1:14" ht="18" customHeight="1" x14ac:dyDescent="0.45">
      <c r="A442" s="26" t="str">
        <f t="shared" si="7"/>
        <v>.</v>
      </c>
      <c r="B442" s="23" t="str">
        <f>IF(OR((ISTEXT(Input!B442)),Input!B442=0),".",Input!B442)</f>
        <v>.</v>
      </c>
      <c r="C442" s="58">
        <f>Input!C442</f>
        <v>0</v>
      </c>
      <c r="D442" s="54">
        <f>Input!D442</f>
        <v>0</v>
      </c>
      <c r="E442" s="53">
        <f>Input!E442</f>
        <v>0</v>
      </c>
      <c r="F442" s="46">
        <f>Input!F442</f>
        <v>0</v>
      </c>
      <c r="G442" s="17">
        <f>Input!G442</f>
        <v>0</v>
      </c>
      <c r="H442" s="46">
        <f>Input!H442</f>
        <v>0</v>
      </c>
      <c r="I442" s="46">
        <f>Input!I442</f>
        <v>0</v>
      </c>
      <c r="J442" s="46">
        <f>Input!J442</f>
        <v>0</v>
      </c>
      <c r="K442" s="46">
        <f>Input!K442</f>
        <v>0</v>
      </c>
      <c r="L442" s="46">
        <f>Input!L442</f>
        <v>0</v>
      </c>
      <c r="M442" s="46">
        <f>Input!M442</f>
        <v>0</v>
      </c>
      <c r="N442" s="46">
        <f>Input!N442</f>
        <v>0</v>
      </c>
    </row>
    <row r="443" spans="1:14" ht="18" customHeight="1" x14ac:dyDescent="0.45">
      <c r="A443" s="26" t="str">
        <f t="shared" si="7"/>
        <v>.</v>
      </c>
      <c r="B443" s="23" t="str">
        <f>IF(OR((ISTEXT(Input!B443)),Input!B443=0),".",Input!B443)</f>
        <v>.</v>
      </c>
      <c r="C443" s="58">
        <f>Input!C443</f>
        <v>0</v>
      </c>
      <c r="D443" s="54">
        <f>Input!D443</f>
        <v>0</v>
      </c>
      <c r="E443" s="53">
        <f>Input!E443</f>
        <v>0</v>
      </c>
      <c r="F443" s="46">
        <f>Input!F443</f>
        <v>0</v>
      </c>
      <c r="G443" s="17">
        <f>Input!G443</f>
        <v>0</v>
      </c>
      <c r="H443" s="46">
        <f>Input!H443</f>
        <v>0</v>
      </c>
      <c r="I443" s="46">
        <f>Input!I443</f>
        <v>0</v>
      </c>
      <c r="J443" s="46">
        <f>Input!J443</f>
        <v>0</v>
      </c>
      <c r="K443" s="46">
        <f>Input!K443</f>
        <v>0</v>
      </c>
      <c r="L443" s="46">
        <f>Input!L443</f>
        <v>0</v>
      </c>
      <c r="M443" s="46">
        <f>Input!M443</f>
        <v>0</v>
      </c>
      <c r="N443" s="46">
        <f>Input!N443</f>
        <v>0</v>
      </c>
    </row>
    <row r="444" spans="1:14" ht="18" customHeight="1" x14ac:dyDescent="0.45">
      <c r="A444" s="26" t="str">
        <f t="shared" si="7"/>
        <v>.</v>
      </c>
      <c r="B444" s="23" t="str">
        <f>IF(OR((ISTEXT(Input!B444)),Input!B444=0),".",Input!B444)</f>
        <v>.</v>
      </c>
      <c r="C444" s="58">
        <f>Input!C444</f>
        <v>0</v>
      </c>
      <c r="D444" s="54">
        <f>Input!D444</f>
        <v>0</v>
      </c>
      <c r="E444" s="53">
        <f>Input!E444</f>
        <v>0</v>
      </c>
      <c r="F444" s="46">
        <f>Input!F444</f>
        <v>0</v>
      </c>
      <c r="G444" s="17">
        <f>Input!G444</f>
        <v>0</v>
      </c>
      <c r="H444" s="46">
        <f>Input!H444</f>
        <v>0</v>
      </c>
      <c r="I444" s="46">
        <f>Input!I444</f>
        <v>0</v>
      </c>
      <c r="J444" s="46">
        <f>Input!J444</f>
        <v>0</v>
      </c>
      <c r="K444" s="46">
        <f>Input!K444</f>
        <v>0</v>
      </c>
      <c r="L444" s="46">
        <f>Input!L444</f>
        <v>0</v>
      </c>
      <c r="M444" s="46">
        <f>Input!M444</f>
        <v>0</v>
      </c>
      <c r="N444" s="46">
        <f>Input!N444</f>
        <v>0</v>
      </c>
    </row>
    <row r="445" spans="1:14" ht="18" customHeight="1" x14ac:dyDescent="0.45">
      <c r="A445" s="26" t="str">
        <f t="shared" si="7"/>
        <v>.</v>
      </c>
      <c r="B445" s="23" t="str">
        <f>IF(OR((ISTEXT(Input!B445)),Input!B445=0),".",Input!B445)</f>
        <v>.</v>
      </c>
      <c r="C445" s="58">
        <f>Input!C445</f>
        <v>0</v>
      </c>
      <c r="D445" s="54">
        <f>Input!D445</f>
        <v>0</v>
      </c>
      <c r="E445" s="53">
        <f>Input!E445</f>
        <v>0</v>
      </c>
      <c r="F445" s="46">
        <f>Input!F445</f>
        <v>0</v>
      </c>
      <c r="G445" s="17">
        <f>Input!G445</f>
        <v>0</v>
      </c>
      <c r="H445" s="46">
        <f>Input!H445</f>
        <v>0</v>
      </c>
      <c r="I445" s="46">
        <f>Input!I445</f>
        <v>0</v>
      </c>
      <c r="J445" s="46">
        <f>Input!J445</f>
        <v>0</v>
      </c>
      <c r="K445" s="46">
        <f>Input!K445</f>
        <v>0</v>
      </c>
      <c r="L445" s="46">
        <f>Input!L445</f>
        <v>0</v>
      </c>
      <c r="M445" s="46">
        <f>Input!M445</f>
        <v>0</v>
      </c>
      <c r="N445" s="46">
        <f>Input!N445</f>
        <v>0</v>
      </c>
    </row>
    <row r="446" spans="1:14" ht="18" customHeight="1" x14ac:dyDescent="0.45">
      <c r="A446" s="26" t="str">
        <f t="shared" si="7"/>
        <v>.</v>
      </c>
      <c r="B446" s="23" t="str">
        <f>IF(OR((ISTEXT(Input!B446)),Input!B446=0),".",Input!B446)</f>
        <v>.</v>
      </c>
      <c r="C446" s="58">
        <f>Input!C446</f>
        <v>0</v>
      </c>
      <c r="D446" s="54">
        <f>Input!D446</f>
        <v>0</v>
      </c>
      <c r="E446" s="53">
        <f>Input!E446</f>
        <v>0</v>
      </c>
      <c r="F446" s="46">
        <f>Input!F446</f>
        <v>0</v>
      </c>
      <c r="G446" s="17">
        <f>Input!G446</f>
        <v>0</v>
      </c>
      <c r="H446" s="46">
        <f>Input!H446</f>
        <v>0</v>
      </c>
      <c r="I446" s="46">
        <f>Input!I446</f>
        <v>0</v>
      </c>
      <c r="J446" s="46">
        <f>Input!J446</f>
        <v>0</v>
      </c>
      <c r="K446" s="46">
        <f>Input!K446</f>
        <v>0</v>
      </c>
      <c r="L446" s="46">
        <f>Input!L446</f>
        <v>0</v>
      </c>
      <c r="M446" s="46">
        <f>Input!M446</f>
        <v>0</v>
      </c>
      <c r="N446" s="46">
        <f>Input!N446</f>
        <v>0</v>
      </c>
    </row>
    <row r="447" spans="1:14" ht="18" customHeight="1" x14ac:dyDescent="0.45">
      <c r="A447" s="26" t="str">
        <f t="shared" si="7"/>
        <v>.</v>
      </c>
      <c r="B447" s="23" t="str">
        <f>IF(OR((ISTEXT(Input!B447)),Input!B447=0),".",Input!B447)</f>
        <v>.</v>
      </c>
      <c r="C447" s="58">
        <f>Input!C447</f>
        <v>0</v>
      </c>
      <c r="D447" s="54">
        <f>Input!D447</f>
        <v>0</v>
      </c>
      <c r="E447" s="53">
        <f>Input!E447</f>
        <v>0</v>
      </c>
      <c r="F447" s="46">
        <f>Input!F447</f>
        <v>0</v>
      </c>
      <c r="G447" s="17">
        <f>Input!G447</f>
        <v>0</v>
      </c>
      <c r="H447" s="46">
        <f>Input!H447</f>
        <v>0</v>
      </c>
      <c r="I447" s="46">
        <f>Input!I447</f>
        <v>0</v>
      </c>
      <c r="J447" s="46">
        <f>Input!J447</f>
        <v>0</v>
      </c>
      <c r="K447" s="46">
        <f>Input!K447</f>
        <v>0</v>
      </c>
      <c r="L447" s="46">
        <f>Input!L447</f>
        <v>0</v>
      </c>
      <c r="M447" s="46">
        <f>Input!M447</f>
        <v>0</v>
      </c>
      <c r="N447" s="46">
        <f>Input!N447</f>
        <v>0</v>
      </c>
    </row>
    <row r="448" spans="1:14" ht="18" customHeight="1" x14ac:dyDescent="0.45">
      <c r="A448" s="26" t="str">
        <f t="shared" si="7"/>
        <v>.</v>
      </c>
      <c r="B448" s="23" t="str">
        <f>IF(OR((ISTEXT(Input!B448)),Input!B448=0),".",Input!B448)</f>
        <v>.</v>
      </c>
      <c r="C448" s="58">
        <f>Input!C448</f>
        <v>0</v>
      </c>
      <c r="D448" s="54">
        <f>Input!D448</f>
        <v>0</v>
      </c>
      <c r="E448" s="53">
        <f>Input!E448</f>
        <v>0</v>
      </c>
      <c r="F448" s="46">
        <f>Input!F448</f>
        <v>0</v>
      </c>
      <c r="G448" s="17">
        <f>Input!G448</f>
        <v>0</v>
      </c>
      <c r="H448" s="46">
        <f>Input!H448</f>
        <v>0</v>
      </c>
      <c r="I448" s="46">
        <f>Input!I448</f>
        <v>0</v>
      </c>
      <c r="J448" s="46">
        <f>Input!J448</f>
        <v>0</v>
      </c>
      <c r="K448" s="46">
        <f>Input!K448</f>
        <v>0</v>
      </c>
      <c r="L448" s="46">
        <f>Input!L448</f>
        <v>0</v>
      </c>
      <c r="M448" s="46">
        <f>Input!M448</f>
        <v>0</v>
      </c>
      <c r="N448" s="46">
        <f>Input!N448</f>
        <v>0</v>
      </c>
    </row>
    <row r="449" spans="1:14" ht="18" customHeight="1" x14ac:dyDescent="0.45">
      <c r="A449" s="26" t="str">
        <f t="shared" si="7"/>
        <v>.</v>
      </c>
      <c r="B449" s="23" t="str">
        <f>IF(OR((ISTEXT(Input!B449)),Input!B449=0),".",Input!B449)</f>
        <v>.</v>
      </c>
      <c r="C449" s="58">
        <f>Input!C449</f>
        <v>0</v>
      </c>
      <c r="D449" s="54">
        <f>Input!D449</f>
        <v>0</v>
      </c>
      <c r="E449" s="53">
        <f>Input!E449</f>
        <v>0</v>
      </c>
      <c r="F449" s="46">
        <f>Input!F449</f>
        <v>0</v>
      </c>
      <c r="G449" s="17">
        <f>Input!G449</f>
        <v>0</v>
      </c>
      <c r="H449" s="46">
        <f>Input!H449</f>
        <v>0</v>
      </c>
      <c r="I449" s="46">
        <f>Input!I449</f>
        <v>0</v>
      </c>
      <c r="J449" s="46">
        <f>Input!J449</f>
        <v>0</v>
      </c>
      <c r="K449" s="46">
        <f>Input!K449</f>
        <v>0</v>
      </c>
      <c r="L449" s="46">
        <f>Input!L449</f>
        <v>0</v>
      </c>
      <c r="M449" s="46">
        <f>Input!M449</f>
        <v>0</v>
      </c>
      <c r="N449" s="46">
        <f>Input!N449</f>
        <v>0</v>
      </c>
    </row>
    <row r="450" spans="1:14" ht="18" customHeight="1" x14ac:dyDescent="0.45">
      <c r="A450" s="26" t="str">
        <f t="shared" si="7"/>
        <v>.</v>
      </c>
      <c r="B450" s="23" t="str">
        <f>IF(OR((ISTEXT(Input!B450)),Input!B450=0),".",Input!B450)</f>
        <v>.</v>
      </c>
      <c r="C450" s="58">
        <f>Input!C450</f>
        <v>0</v>
      </c>
      <c r="D450" s="54">
        <f>Input!D450</f>
        <v>0</v>
      </c>
      <c r="E450" s="53">
        <f>Input!E450</f>
        <v>0</v>
      </c>
      <c r="F450" s="46">
        <f>Input!F450</f>
        <v>0</v>
      </c>
      <c r="G450" s="17">
        <f>Input!G450</f>
        <v>0</v>
      </c>
      <c r="H450" s="46">
        <f>Input!H450</f>
        <v>0</v>
      </c>
      <c r="I450" s="46">
        <f>Input!I450</f>
        <v>0</v>
      </c>
      <c r="J450" s="46">
        <f>Input!J450</f>
        <v>0</v>
      </c>
      <c r="K450" s="46">
        <f>Input!K450</f>
        <v>0</v>
      </c>
      <c r="L450" s="46">
        <f>Input!L450</f>
        <v>0</v>
      </c>
      <c r="M450" s="46">
        <f>Input!M450</f>
        <v>0</v>
      </c>
      <c r="N450" s="46">
        <f>Input!N450</f>
        <v>0</v>
      </c>
    </row>
    <row r="451" spans="1:14" ht="18" customHeight="1" x14ac:dyDescent="0.45">
      <c r="A451" s="26" t="str">
        <f t="shared" si="7"/>
        <v>.</v>
      </c>
      <c r="B451" s="23" t="str">
        <f>IF(OR((ISTEXT(Input!B451)),Input!B451=0),".",Input!B451)</f>
        <v>.</v>
      </c>
      <c r="C451" s="58">
        <f>Input!C451</f>
        <v>0</v>
      </c>
      <c r="D451" s="54">
        <f>Input!D451</f>
        <v>0</v>
      </c>
      <c r="E451" s="53">
        <f>Input!E451</f>
        <v>0</v>
      </c>
      <c r="F451" s="46">
        <f>Input!F451</f>
        <v>0</v>
      </c>
      <c r="G451" s="17">
        <f>Input!G451</f>
        <v>0</v>
      </c>
      <c r="H451" s="46">
        <f>Input!H451</f>
        <v>0</v>
      </c>
      <c r="I451" s="46">
        <f>Input!I451</f>
        <v>0</v>
      </c>
      <c r="J451" s="46">
        <f>Input!J451</f>
        <v>0</v>
      </c>
      <c r="K451" s="46">
        <f>Input!K451</f>
        <v>0</v>
      </c>
      <c r="L451" s="46">
        <f>Input!L451</f>
        <v>0</v>
      </c>
      <c r="M451" s="46">
        <f>Input!M451</f>
        <v>0</v>
      </c>
      <c r="N451" s="46">
        <f>Input!N451</f>
        <v>0</v>
      </c>
    </row>
    <row r="452" spans="1:14" ht="18" customHeight="1" x14ac:dyDescent="0.45">
      <c r="A452" s="26" t="str">
        <f t="shared" si="7"/>
        <v>.</v>
      </c>
      <c r="B452" s="23" t="str">
        <f>IF(OR((ISTEXT(Input!B452)),Input!B452=0),".",Input!B452)</f>
        <v>.</v>
      </c>
      <c r="C452" s="58">
        <f>Input!C452</f>
        <v>0</v>
      </c>
      <c r="D452" s="54">
        <f>Input!D452</f>
        <v>0</v>
      </c>
      <c r="E452" s="53">
        <f>Input!E452</f>
        <v>0</v>
      </c>
      <c r="F452" s="46">
        <f>Input!F452</f>
        <v>0</v>
      </c>
      <c r="G452" s="17">
        <f>Input!G452</f>
        <v>0</v>
      </c>
      <c r="H452" s="46">
        <f>Input!H452</f>
        <v>0</v>
      </c>
      <c r="I452" s="46">
        <f>Input!I452</f>
        <v>0</v>
      </c>
      <c r="J452" s="46">
        <f>Input!J452</f>
        <v>0</v>
      </c>
      <c r="K452" s="46">
        <f>Input!K452</f>
        <v>0</v>
      </c>
      <c r="L452" s="46">
        <f>Input!L452</f>
        <v>0</v>
      </c>
      <c r="M452" s="46">
        <f>Input!M452</f>
        <v>0</v>
      </c>
      <c r="N452" s="46">
        <f>Input!N452</f>
        <v>0</v>
      </c>
    </row>
    <row r="453" spans="1:14" ht="18" customHeight="1" x14ac:dyDescent="0.45">
      <c r="A453" s="26" t="str">
        <f t="shared" si="7"/>
        <v>.</v>
      </c>
      <c r="B453" s="23" t="str">
        <f>IF(OR((ISTEXT(Input!B453)),Input!B453=0),".",Input!B453)</f>
        <v>.</v>
      </c>
      <c r="C453" s="58">
        <f>Input!C453</f>
        <v>0</v>
      </c>
      <c r="D453" s="54">
        <f>Input!D453</f>
        <v>0</v>
      </c>
      <c r="E453" s="53">
        <f>Input!E453</f>
        <v>0</v>
      </c>
      <c r="F453" s="46">
        <f>Input!F453</f>
        <v>0</v>
      </c>
      <c r="G453" s="17">
        <f>Input!G453</f>
        <v>0</v>
      </c>
      <c r="H453" s="46">
        <f>Input!H453</f>
        <v>0</v>
      </c>
      <c r="I453" s="46">
        <f>Input!I453</f>
        <v>0</v>
      </c>
      <c r="J453" s="46">
        <f>Input!J453</f>
        <v>0</v>
      </c>
      <c r="K453" s="46">
        <f>Input!K453</f>
        <v>0</v>
      </c>
      <c r="L453" s="46">
        <f>Input!L453</f>
        <v>0</v>
      </c>
      <c r="M453" s="46">
        <f>Input!M453</f>
        <v>0</v>
      </c>
      <c r="N453" s="46">
        <f>Input!N453</f>
        <v>0</v>
      </c>
    </row>
    <row r="454" spans="1:14" ht="18" customHeight="1" x14ac:dyDescent="0.45">
      <c r="A454" s="26" t="str">
        <f t="shared" si="7"/>
        <v>.</v>
      </c>
      <c r="B454" s="23" t="str">
        <f>IF(OR((ISTEXT(Input!B454)),Input!B454=0),".",Input!B454)</f>
        <v>.</v>
      </c>
      <c r="C454" s="58">
        <f>Input!C454</f>
        <v>0</v>
      </c>
      <c r="D454" s="54">
        <f>Input!D454</f>
        <v>0</v>
      </c>
      <c r="E454" s="53">
        <f>Input!E454</f>
        <v>0</v>
      </c>
      <c r="F454" s="46">
        <f>Input!F454</f>
        <v>0</v>
      </c>
      <c r="G454" s="17">
        <f>Input!G454</f>
        <v>0</v>
      </c>
      <c r="H454" s="46">
        <f>Input!H454</f>
        <v>0</v>
      </c>
      <c r="I454" s="46">
        <f>Input!I454</f>
        <v>0</v>
      </c>
      <c r="J454" s="46">
        <f>Input!J454</f>
        <v>0</v>
      </c>
      <c r="K454" s="46">
        <f>Input!K454</f>
        <v>0</v>
      </c>
      <c r="L454" s="46">
        <f>Input!L454</f>
        <v>0</v>
      </c>
      <c r="M454" s="46">
        <f>Input!M454</f>
        <v>0</v>
      </c>
      <c r="N454" s="46">
        <f>Input!N454</f>
        <v>0</v>
      </c>
    </row>
    <row r="455" spans="1:14" ht="18" customHeight="1" x14ac:dyDescent="0.45">
      <c r="A455" s="26" t="str">
        <f t="shared" si="7"/>
        <v>.</v>
      </c>
      <c r="B455" s="23" t="str">
        <f>IF(OR((ISTEXT(Input!B455)),Input!B455=0),".",Input!B455)</f>
        <v>.</v>
      </c>
      <c r="C455" s="58">
        <f>Input!C455</f>
        <v>0</v>
      </c>
      <c r="D455" s="54">
        <f>Input!D455</f>
        <v>0</v>
      </c>
      <c r="E455" s="53">
        <f>Input!E455</f>
        <v>0</v>
      </c>
      <c r="F455" s="46">
        <f>Input!F455</f>
        <v>0</v>
      </c>
      <c r="G455" s="17">
        <f>Input!G455</f>
        <v>0</v>
      </c>
      <c r="H455" s="46">
        <f>Input!H455</f>
        <v>0</v>
      </c>
      <c r="I455" s="46">
        <f>Input!I455</f>
        <v>0</v>
      </c>
      <c r="J455" s="46">
        <f>Input!J455</f>
        <v>0</v>
      </c>
      <c r="K455" s="46">
        <f>Input!K455</f>
        <v>0</v>
      </c>
      <c r="L455" s="46">
        <f>Input!L455</f>
        <v>0</v>
      </c>
      <c r="M455" s="46">
        <f>Input!M455</f>
        <v>0</v>
      </c>
      <c r="N455" s="46">
        <f>Input!N455</f>
        <v>0</v>
      </c>
    </row>
    <row r="456" spans="1:14" ht="18" customHeight="1" x14ac:dyDescent="0.45">
      <c r="A456" s="26" t="str">
        <f t="shared" si="7"/>
        <v>.</v>
      </c>
      <c r="B456" s="23" t="str">
        <f>IF(OR((ISTEXT(Input!B456)),Input!B456=0),".",Input!B456)</f>
        <v>.</v>
      </c>
      <c r="C456" s="58">
        <f>Input!C456</f>
        <v>0</v>
      </c>
      <c r="D456" s="54">
        <f>Input!D456</f>
        <v>0</v>
      </c>
      <c r="E456" s="53">
        <f>Input!E456</f>
        <v>0</v>
      </c>
      <c r="F456" s="46">
        <f>Input!F456</f>
        <v>0</v>
      </c>
      <c r="G456" s="17">
        <f>Input!G456</f>
        <v>0</v>
      </c>
      <c r="H456" s="46">
        <f>Input!H456</f>
        <v>0</v>
      </c>
      <c r="I456" s="46">
        <f>Input!I456</f>
        <v>0</v>
      </c>
      <c r="J456" s="46">
        <f>Input!J456</f>
        <v>0</v>
      </c>
      <c r="K456" s="46">
        <f>Input!K456</f>
        <v>0</v>
      </c>
      <c r="L456" s="46">
        <f>Input!L456</f>
        <v>0</v>
      </c>
      <c r="M456" s="46">
        <f>Input!M456</f>
        <v>0</v>
      </c>
      <c r="N456" s="46">
        <f>Input!N456</f>
        <v>0</v>
      </c>
    </row>
    <row r="457" spans="1:14" ht="18" customHeight="1" x14ac:dyDescent="0.45">
      <c r="A457" s="26" t="str">
        <f t="shared" si="7"/>
        <v>.</v>
      </c>
      <c r="B457" s="23" t="str">
        <f>IF(OR((ISTEXT(Input!B457)),Input!B457=0),".",Input!B457)</f>
        <v>.</v>
      </c>
      <c r="C457" s="58">
        <f>Input!C457</f>
        <v>0</v>
      </c>
      <c r="D457" s="54">
        <f>Input!D457</f>
        <v>0</v>
      </c>
      <c r="E457" s="53">
        <f>Input!E457</f>
        <v>0</v>
      </c>
      <c r="F457" s="46">
        <f>Input!F457</f>
        <v>0</v>
      </c>
      <c r="G457" s="17">
        <f>Input!G457</f>
        <v>0</v>
      </c>
      <c r="H457" s="46">
        <f>Input!H457</f>
        <v>0</v>
      </c>
      <c r="I457" s="46">
        <f>Input!I457</f>
        <v>0</v>
      </c>
      <c r="J457" s="46">
        <f>Input!J457</f>
        <v>0</v>
      </c>
      <c r="K457" s="46">
        <f>Input!K457</f>
        <v>0</v>
      </c>
      <c r="L457" s="46">
        <f>Input!L457</f>
        <v>0</v>
      </c>
      <c r="M457" s="46">
        <f>Input!M457</f>
        <v>0</v>
      </c>
      <c r="N457" s="46">
        <f>Input!N457</f>
        <v>0</v>
      </c>
    </row>
    <row r="458" spans="1:14" ht="18" customHeight="1" x14ac:dyDescent="0.45">
      <c r="A458" s="26" t="str">
        <f t="shared" si="7"/>
        <v>.</v>
      </c>
      <c r="B458" s="23" t="str">
        <f>IF(OR((ISTEXT(Input!B458)),Input!B458=0),".",Input!B458)</f>
        <v>.</v>
      </c>
      <c r="C458" s="58">
        <f>Input!C458</f>
        <v>0</v>
      </c>
      <c r="D458" s="54">
        <f>Input!D458</f>
        <v>0</v>
      </c>
      <c r="E458" s="53">
        <f>Input!E458</f>
        <v>0</v>
      </c>
      <c r="F458" s="46">
        <f>Input!F458</f>
        <v>0</v>
      </c>
      <c r="G458" s="17">
        <f>Input!G458</f>
        <v>0</v>
      </c>
      <c r="H458" s="46">
        <f>Input!H458</f>
        <v>0</v>
      </c>
      <c r="I458" s="46">
        <f>Input!I458</f>
        <v>0</v>
      </c>
      <c r="J458" s="46">
        <f>Input!J458</f>
        <v>0</v>
      </c>
      <c r="K458" s="46">
        <f>Input!K458</f>
        <v>0</v>
      </c>
      <c r="L458" s="46">
        <f>Input!L458</f>
        <v>0</v>
      </c>
      <c r="M458" s="46">
        <f>Input!M458</f>
        <v>0</v>
      </c>
      <c r="N458" s="46">
        <f>Input!N458</f>
        <v>0</v>
      </c>
    </row>
    <row r="459" spans="1:14" ht="18" customHeight="1" x14ac:dyDescent="0.45">
      <c r="A459" s="26" t="str">
        <f t="shared" si="7"/>
        <v>.</v>
      </c>
      <c r="B459" s="23" t="str">
        <f>IF(OR((ISTEXT(Input!B459)),Input!B459=0),".",Input!B459)</f>
        <v>.</v>
      </c>
      <c r="C459" s="58">
        <f>Input!C459</f>
        <v>0</v>
      </c>
      <c r="D459" s="54">
        <f>Input!D459</f>
        <v>0</v>
      </c>
      <c r="E459" s="53">
        <f>Input!E459</f>
        <v>0</v>
      </c>
      <c r="F459" s="46">
        <f>Input!F459</f>
        <v>0</v>
      </c>
      <c r="G459" s="17">
        <f>Input!G459</f>
        <v>0</v>
      </c>
      <c r="H459" s="46">
        <f>Input!H459</f>
        <v>0</v>
      </c>
      <c r="I459" s="46">
        <f>Input!I459</f>
        <v>0</v>
      </c>
      <c r="J459" s="46">
        <f>Input!J459</f>
        <v>0</v>
      </c>
      <c r="K459" s="46">
        <f>Input!K459</f>
        <v>0</v>
      </c>
      <c r="L459" s="46">
        <f>Input!L459</f>
        <v>0</v>
      </c>
      <c r="M459" s="46">
        <f>Input!M459</f>
        <v>0</v>
      </c>
      <c r="N459" s="46">
        <f>Input!N459</f>
        <v>0</v>
      </c>
    </row>
    <row r="460" spans="1:14" ht="18" customHeight="1" x14ac:dyDescent="0.45">
      <c r="A460" s="26" t="str">
        <f t="shared" si="7"/>
        <v>.</v>
      </c>
      <c r="B460" s="23" t="str">
        <f>IF(OR((ISTEXT(Input!B460)),Input!B460=0),".",Input!B460)</f>
        <v>.</v>
      </c>
      <c r="C460" s="58">
        <f>Input!C460</f>
        <v>0</v>
      </c>
      <c r="D460" s="54">
        <f>Input!D460</f>
        <v>0</v>
      </c>
      <c r="E460" s="53">
        <f>Input!E460</f>
        <v>0</v>
      </c>
      <c r="F460" s="46">
        <f>Input!F460</f>
        <v>0</v>
      </c>
      <c r="G460" s="17">
        <f>Input!G460</f>
        <v>0</v>
      </c>
      <c r="H460" s="46">
        <f>Input!H460</f>
        <v>0</v>
      </c>
      <c r="I460" s="46">
        <f>Input!I460</f>
        <v>0</v>
      </c>
      <c r="J460" s="46">
        <f>Input!J460</f>
        <v>0</v>
      </c>
      <c r="K460" s="46">
        <f>Input!K460</f>
        <v>0</v>
      </c>
      <c r="L460" s="46">
        <f>Input!L460</f>
        <v>0</v>
      </c>
      <c r="M460" s="46">
        <f>Input!M460</f>
        <v>0</v>
      </c>
      <c r="N460" s="46">
        <f>Input!N460</f>
        <v>0</v>
      </c>
    </row>
    <row r="461" spans="1:14" ht="18" customHeight="1" x14ac:dyDescent="0.45">
      <c r="A461" s="26" t="str">
        <f t="shared" si="7"/>
        <v>.</v>
      </c>
      <c r="B461" s="23" t="str">
        <f>IF(OR((ISTEXT(Input!B461)),Input!B461=0),".",Input!B461)</f>
        <v>.</v>
      </c>
      <c r="C461" s="58">
        <f>Input!C461</f>
        <v>0</v>
      </c>
      <c r="D461" s="54">
        <f>Input!D461</f>
        <v>0</v>
      </c>
      <c r="E461" s="53">
        <f>Input!E461</f>
        <v>0</v>
      </c>
      <c r="F461" s="46">
        <f>Input!F461</f>
        <v>0</v>
      </c>
      <c r="G461" s="17">
        <f>Input!G461</f>
        <v>0</v>
      </c>
      <c r="H461" s="46">
        <f>Input!H461</f>
        <v>0</v>
      </c>
      <c r="I461" s="46">
        <f>Input!I461</f>
        <v>0</v>
      </c>
      <c r="J461" s="46">
        <f>Input!J461</f>
        <v>0</v>
      </c>
      <c r="K461" s="46">
        <f>Input!K461</f>
        <v>0</v>
      </c>
      <c r="L461" s="46">
        <f>Input!L461</f>
        <v>0</v>
      </c>
      <c r="M461" s="46">
        <f>Input!M461</f>
        <v>0</v>
      </c>
      <c r="N461" s="46">
        <f>Input!N461</f>
        <v>0</v>
      </c>
    </row>
    <row r="462" spans="1:14" ht="18" customHeight="1" x14ac:dyDescent="0.45">
      <c r="A462" s="26" t="str">
        <f t="shared" si="7"/>
        <v>.</v>
      </c>
      <c r="B462" s="23" t="str">
        <f>IF(OR((ISTEXT(Input!B462)),Input!B462=0),".",Input!B462)</f>
        <v>.</v>
      </c>
      <c r="C462" s="58">
        <f>Input!C462</f>
        <v>0</v>
      </c>
      <c r="D462" s="54">
        <f>Input!D462</f>
        <v>0</v>
      </c>
      <c r="E462" s="53">
        <f>Input!E462</f>
        <v>0</v>
      </c>
      <c r="F462" s="46">
        <f>Input!F462</f>
        <v>0</v>
      </c>
      <c r="G462" s="17">
        <f>Input!G462</f>
        <v>0</v>
      </c>
      <c r="H462" s="46">
        <f>Input!H462</f>
        <v>0</v>
      </c>
      <c r="I462" s="46">
        <f>Input!I462</f>
        <v>0</v>
      </c>
      <c r="J462" s="46">
        <f>Input!J462</f>
        <v>0</v>
      </c>
      <c r="K462" s="46">
        <f>Input!K462</f>
        <v>0</v>
      </c>
      <c r="L462" s="46">
        <f>Input!L462</f>
        <v>0</v>
      </c>
      <c r="M462" s="46">
        <f>Input!M462</f>
        <v>0</v>
      </c>
      <c r="N462" s="46">
        <f>Input!N462</f>
        <v>0</v>
      </c>
    </row>
    <row r="463" spans="1:14" ht="18" customHeight="1" x14ac:dyDescent="0.45">
      <c r="A463" s="26" t="str">
        <f t="shared" si="7"/>
        <v>.</v>
      </c>
      <c r="B463" s="23" t="str">
        <f>IF(OR((ISTEXT(Input!B463)),Input!B463=0),".",Input!B463)</f>
        <v>.</v>
      </c>
      <c r="C463" s="58">
        <f>Input!C463</f>
        <v>0</v>
      </c>
      <c r="D463" s="54">
        <f>Input!D463</f>
        <v>0</v>
      </c>
      <c r="E463" s="53">
        <f>Input!E463</f>
        <v>0</v>
      </c>
      <c r="F463" s="46">
        <f>Input!F463</f>
        <v>0</v>
      </c>
      <c r="G463" s="17">
        <f>Input!G463</f>
        <v>0</v>
      </c>
      <c r="H463" s="46">
        <f>Input!H463</f>
        <v>0</v>
      </c>
      <c r="I463" s="46">
        <f>Input!I463</f>
        <v>0</v>
      </c>
      <c r="J463" s="46">
        <f>Input!J463</f>
        <v>0</v>
      </c>
      <c r="K463" s="46">
        <f>Input!K463</f>
        <v>0</v>
      </c>
      <c r="L463" s="46">
        <f>Input!L463</f>
        <v>0</v>
      </c>
      <c r="M463" s="46">
        <f>Input!M463</f>
        <v>0</v>
      </c>
      <c r="N463" s="46">
        <f>Input!N463</f>
        <v>0</v>
      </c>
    </row>
    <row r="464" spans="1:14" ht="18" customHeight="1" x14ac:dyDescent="0.45">
      <c r="A464" s="26" t="str">
        <f t="shared" si="7"/>
        <v>.</v>
      </c>
      <c r="B464" s="23" t="str">
        <f>IF(OR((ISTEXT(Input!B464)),Input!B464=0),".",Input!B464)</f>
        <v>.</v>
      </c>
      <c r="C464" s="58">
        <f>Input!C464</f>
        <v>0</v>
      </c>
      <c r="D464" s="54">
        <f>Input!D464</f>
        <v>0</v>
      </c>
      <c r="E464" s="53">
        <f>Input!E464</f>
        <v>0</v>
      </c>
      <c r="F464" s="46">
        <f>Input!F464</f>
        <v>0</v>
      </c>
      <c r="G464" s="17">
        <f>Input!G464</f>
        <v>0</v>
      </c>
      <c r="H464" s="46">
        <f>Input!H464</f>
        <v>0</v>
      </c>
      <c r="I464" s="46">
        <f>Input!I464</f>
        <v>0</v>
      </c>
      <c r="J464" s="46">
        <f>Input!J464</f>
        <v>0</v>
      </c>
      <c r="K464" s="46">
        <f>Input!K464</f>
        <v>0</v>
      </c>
      <c r="L464" s="46">
        <f>Input!L464</f>
        <v>0</v>
      </c>
      <c r="M464" s="46">
        <f>Input!M464</f>
        <v>0</v>
      </c>
      <c r="N464" s="46">
        <f>Input!N464</f>
        <v>0</v>
      </c>
    </row>
    <row r="465" spans="1:14" ht="18" customHeight="1" x14ac:dyDescent="0.45">
      <c r="A465" s="26" t="str">
        <f t="shared" si="7"/>
        <v>.</v>
      </c>
      <c r="B465" s="23" t="str">
        <f>IF(OR((ISTEXT(Input!B465)),Input!B465=0),".",Input!B465)</f>
        <v>.</v>
      </c>
      <c r="C465" s="58">
        <f>Input!C465</f>
        <v>0</v>
      </c>
      <c r="D465" s="54">
        <f>Input!D465</f>
        <v>0</v>
      </c>
      <c r="E465" s="53">
        <f>Input!E465</f>
        <v>0</v>
      </c>
      <c r="F465" s="46">
        <f>Input!F465</f>
        <v>0</v>
      </c>
      <c r="G465" s="17">
        <f>Input!G465</f>
        <v>0</v>
      </c>
      <c r="H465" s="46">
        <f>Input!H465</f>
        <v>0</v>
      </c>
      <c r="I465" s="46">
        <f>Input!I465</f>
        <v>0</v>
      </c>
      <c r="J465" s="46">
        <f>Input!J465</f>
        <v>0</v>
      </c>
      <c r="K465" s="46">
        <f>Input!K465</f>
        <v>0</v>
      </c>
      <c r="L465" s="46">
        <f>Input!L465</f>
        <v>0</v>
      </c>
      <c r="M465" s="46">
        <f>Input!M465</f>
        <v>0</v>
      </c>
      <c r="N465" s="46">
        <f>Input!N465</f>
        <v>0</v>
      </c>
    </row>
    <row r="466" spans="1:14" ht="18" customHeight="1" x14ac:dyDescent="0.45">
      <c r="A466" s="26" t="str">
        <f t="shared" si="7"/>
        <v>.</v>
      </c>
      <c r="B466" s="23" t="str">
        <f>IF(OR((ISTEXT(Input!B466)),Input!B466=0),".",Input!B466)</f>
        <v>.</v>
      </c>
      <c r="C466" s="58">
        <f>Input!C466</f>
        <v>0</v>
      </c>
      <c r="D466" s="54">
        <f>Input!D466</f>
        <v>0</v>
      </c>
      <c r="E466" s="53">
        <f>Input!E466</f>
        <v>0</v>
      </c>
      <c r="F466" s="46">
        <f>Input!F466</f>
        <v>0</v>
      </c>
      <c r="G466" s="17">
        <f>Input!G466</f>
        <v>0</v>
      </c>
      <c r="H466" s="46">
        <f>Input!H466</f>
        <v>0</v>
      </c>
      <c r="I466" s="46">
        <f>Input!I466</f>
        <v>0</v>
      </c>
      <c r="J466" s="46">
        <f>Input!J466</f>
        <v>0</v>
      </c>
      <c r="K466" s="46">
        <f>Input!K466</f>
        <v>0</v>
      </c>
      <c r="L466" s="46">
        <f>Input!L466</f>
        <v>0</v>
      </c>
      <c r="M466" s="46">
        <f>Input!M466</f>
        <v>0</v>
      </c>
      <c r="N466" s="46">
        <f>Input!N466</f>
        <v>0</v>
      </c>
    </row>
    <row r="467" spans="1:14" ht="18" customHeight="1" x14ac:dyDescent="0.45">
      <c r="A467" s="26" t="str">
        <f t="shared" si="7"/>
        <v>.</v>
      </c>
      <c r="B467" s="23" t="str">
        <f>IF(OR((ISTEXT(Input!B467)),Input!B467=0),".",Input!B467)</f>
        <v>.</v>
      </c>
      <c r="C467" s="58">
        <f>Input!C467</f>
        <v>0</v>
      </c>
      <c r="D467" s="54">
        <f>Input!D467</f>
        <v>0</v>
      </c>
      <c r="E467" s="53">
        <f>Input!E467</f>
        <v>0</v>
      </c>
      <c r="F467" s="46">
        <f>Input!F467</f>
        <v>0</v>
      </c>
      <c r="G467" s="17">
        <f>Input!G467</f>
        <v>0</v>
      </c>
      <c r="H467" s="46">
        <f>Input!H467</f>
        <v>0</v>
      </c>
      <c r="I467" s="46">
        <f>Input!I467</f>
        <v>0</v>
      </c>
      <c r="J467" s="46">
        <f>Input!J467</f>
        <v>0</v>
      </c>
      <c r="K467" s="46">
        <f>Input!K467</f>
        <v>0</v>
      </c>
      <c r="L467" s="46">
        <f>Input!L467</f>
        <v>0</v>
      </c>
      <c r="M467" s="46">
        <f>Input!M467</f>
        <v>0</v>
      </c>
      <c r="N467" s="46">
        <f>Input!N467</f>
        <v>0</v>
      </c>
    </row>
    <row r="468" spans="1:14" ht="18" customHeight="1" x14ac:dyDescent="0.45">
      <c r="A468" s="26" t="str">
        <f t="shared" si="7"/>
        <v>.</v>
      </c>
      <c r="B468" s="23" t="str">
        <f>IF(OR((ISTEXT(Input!B468)),Input!B468=0),".",Input!B468)</f>
        <v>.</v>
      </c>
      <c r="C468" s="58">
        <f>Input!C468</f>
        <v>0</v>
      </c>
      <c r="D468" s="54">
        <f>Input!D468</f>
        <v>0</v>
      </c>
      <c r="E468" s="53">
        <f>Input!E468</f>
        <v>0</v>
      </c>
      <c r="F468" s="46">
        <f>Input!F468</f>
        <v>0</v>
      </c>
      <c r="G468" s="17">
        <f>Input!G468</f>
        <v>0</v>
      </c>
      <c r="H468" s="46">
        <f>Input!H468</f>
        <v>0</v>
      </c>
      <c r="I468" s="46">
        <f>Input!I468</f>
        <v>0</v>
      </c>
      <c r="J468" s="46">
        <f>Input!J468</f>
        <v>0</v>
      </c>
      <c r="K468" s="46">
        <f>Input!K468</f>
        <v>0</v>
      </c>
      <c r="L468" s="46">
        <f>Input!L468</f>
        <v>0</v>
      </c>
      <c r="M468" s="46">
        <f>Input!M468</f>
        <v>0</v>
      </c>
      <c r="N468" s="46">
        <f>Input!N468</f>
        <v>0</v>
      </c>
    </row>
    <row r="469" spans="1:14" ht="18" customHeight="1" x14ac:dyDescent="0.45">
      <c r="A469" s="26" t="str">
        <f t="shared" si="7"/>
        <v>.</v>
      </c>
      <c r="B469" s="23" t="str">
        <f>IF(OR((ISTEXT(Input!B469)),Input!B469=0),".",Input!B469)</f>
        <v>.</v>
      </c>
      <c r="C469" s="58">
        <f>Input!C469</f>
        <v>0</v>
      </c>
      <c r="D469" s="54">
        <f>Input!D469</f>
        <v>0</v>
      </c>
      <c r="E469" s="53">
        <f>Input!E469</f>
        <v>0</v>
      </c>
      <c r="F469" s="46">
        <f>Input!F469</f>
        <v>0</v>
      </c>
      <c r="G469" s="17">
        <f>Input!G469</f>
        <v>0</v>
      </c>
      <c r="H469" s="46">
        <f>Input!H469</f>
        <v>0</v>
      </c>
      <c r="I469" s="46">
        <f>Input!I469</f>
        <v>0</v>
      </c>
      <c r="J469" s="46">
        <f>Input!J469</f>
        <v>0</v>
      </c>
      <c r="K469" s="46">
        <f>Input!K469</f>
        <v>0</v>
      </c>
      <c r="L469" s="46">
        <f>Input!L469</f>
        <v>0</v>
      </c>
      <c r="M469" s="46">
        <f>Input!M469</f>
        <v>0</v>
      </c>
      <c r="N469" s="46">
        <f>Input!N469</f>
        <v>0</v>
      </c>
    </row>
    <row r="470" spans="1:14" ht="18" customHeight="1" x14ac:dyDescent="0.45">
      <c r="A470" s="26" t="str">
        <f t="shared" si="7"/>
        <v>.</v>
      </c>
      <c r="B470" s="23" t="str">
        <f>IF(OR((ISTEXT(Input!B470)),Input!B470=0),".",Input!B470)</f>
        <v>.</v>
      </c>
      <c r="C470" s="58">
        <f>Input!C470</f>
        <v>0</v>
      </c>
      <c r="D470" s="54">
        <f>Input!D470</f>
        <v>0</v>
      </c>
      <c r="E470" s="53">
        <f>Input!E470</f>
        <v>0</v>
      </c>
      <c r="F470" s="46">
        <f>Input!F470</f>
        <v>0</v>
      </c>
      <c r="G470" s="17">
        <f>Input!G470</f>
        <v>0</v>
      </c>
      <c r="H470" s="46">
        <f>Input!H470</f>
        <v>0</v>
      </c>
      <c r="I470" s="46">
        <f>Input!I470</f>
        <v>0</v>
      </c>
      <c r="J470" s="46">
        <f>Input!J470</f>
        <v>0</v>
      </c>
      <c r="K470" s="46">
        <f>Input!K470</f>
        <v>0</v>
      </c>
      <c r="L470" s="46">
        <f>Input!L470</f>
        <v>0</v>
      </c>
      <c r="M470" s="46">
        <f>Input!M470</f>
        <v>0</v>
      </c>
      <c r="N470" s="46">
        <f>Input!N470</f>
        <v>0</v>
      </c>
    </row>
    <row r="471" spans="1:14" ht="18" customHeight="1" x14ac:dyDescent="0.45">
      <c r="A471" s="26" t="str">
        <f t="shared" si="7"/>
        <v>.</v>
      </c>
      <c r="B471" s="23" t="str">
        <f>IF(OR((ISTEXT(Input!B471)),Input!B471=0),".",Input!B471)</f>
        <v>.</v>
      </c>
      <c r="C471" s="58">
        <f>Input!C471</f>
        <v>0</v>
      </c>
      <c r="D471" s="54">
        <f>Input!D471</f>
        <v>0</v>
      </c>
      <c r="E471" s="53">
        <f>Input!E471</f>
        <v>0</v>
      </c>
      <c r="F471" s="46">
        <f>Input!F471</f>
        <v>0</v>
      </c>
      <c r="G471" s="17">
        <f>Input!G471</f>
        <v>0</v>
      </c>
      <c r="H471" s="46">
        <f>Input!H471</f>
        <v>0</v>
      </c>
      <c r="I471" s="46">
        <f>Input!I471</f>
        <v>0</v>
      </c>
      <c r="J471" s="46">
        <f>Input!J471</f>
        <v>0</v>
      </c>
      <c r="K471" s="46">
        <f>Input!K471</f>
        <v>0</v>
      </c>
      <c r="L471" s="46">
        <f>Input!L471</f>
        <v>0</v>
      </c>
      <c r="M471" s="46">
        <f>Input!M471</f>
        <v>0</v>
      </c>
      <c r="N471" s="46">
        <f>Input!N471</f>
        <v>0</v>
      </c>
    </row>
    <row r="472" spans="1:14" ht="18" customHeight="1" x14ac:dyDescent="0.45">
      <c r="A472" s="26" t="str">
        <f t="shared" si="7"/>
        <v>.</v>
      </c>
      <c r="B472" s="23" t="str">
        <f>IF(OR((ISTEXT(Input!B472)),Input!B472=0),".",Input!B472)</f>
        <v>.</v>
      </c>
      <c r="C472" s="58">
        <f>Input!C472</f>
        <v>0</v>
      </c>
      <c r="D472" s="54">
        <f>Input!D472</f>
        <v>0</v>
      </c>
      <c r="E472" s="53">
        <f>Input!E472</f>
        <v>0</v>
      </c>
      <c r="F472" s="46">
        <f>Input!F472</f>
        <v>0</v>
      </c>
      <c r="G472" s="17">
        <f>Input!G472</f>
        <v>0</v>
      </c>
      <c r="H472" s="46">
        <f>Input!H472</f>
        <v>0</v>
      </c>
      <c r="I472" s="46">
        <f>Input!I472</f>
        <v>0</v>
      </c>
      <c r="J472" s="46">
        <f>Input!J472</f>
        <v>0</v>
      </c>
      <c r="K472" s="46">
        <f>Input!K472</f>
        <v>0</v>
      </c>
      <c r="L472" s="46">
        <f>Input!L472</f>
        <v>0</v>
      </c>
      <c r="M472" s="46">
        <f>Input!M472</f>
        <v>0</v>
      </c>
      <c r="N472" s="46">
        <f>Input!N472</f>
        <v>0</v>
      </c>
    </row>
    <row r="473" spans="1:14" ht="18" customHeight="1" x14ac:dyDescent="0.45">
      <c r="A473" s="26" t="str">
        <f t="shared" si="7"/>
        <v>.</v>
      </c>
      <c r="B473" s="23" t="str">
        <f>IF(OR((ISTEXT(Input!B473)),Input!B473=0),".",Input!B473)</f>
        <v>.</v>
      </c>
      <c r="C473" s="58">
        <f>Input!C473</f>
        <v>0</v>
      </c>
      <c r="D473" s="54">
        <f>Input!D473</f>
        <v>0</v>
      </c>
      <c r="E473" s="53">
        <f>Input!E473</f>
        <v>0</v>
      </c>
      <c r="F473" s="46">
        <f>Input!F473</f>
        <v>0</v>
      </c>
      <c r="G473" s="17">
        <f>Input!G473</f>
        <v>0</v>
      </c>
      <c r="H473" s="46">
        <f>Input!H473</f>
        <v>0</v>
      </c>
      <c r="I473" s="46">
        <f>Input!I473</f>
        <v>0</v>
      </c>
      <c r="J473" s="46">
        <f>Input!J473</f>
        <v>0</v>
      </c>
      <c r="K473" s="46">
        <f>Input!K473</f>
        <v>0</v>
      </c>
      <c r="L473" s="46">
        <f>Input!L473</f>
        <v>0</v>
      </c>
      <c r="M473" s="46">
        <f>Input!M473</f>
        <v>0</v>
      </c>
      <c r="N473" s="46">
        <f>Input!N473</f>
        <v>0</v>
      </c>
    </row>
    <row r="474" spans="1:14" ht="18" customHeight="1" x14ac:dyDescent="0.45">
      <c r="A474" s="26" t="str">
        <f t="shared" ref="A474:A537" si="8">IFERROR(EOMONTH(B474,-1)+1&amp;"_"&amp;G474,".")</f>
        <v>.</v>
      </c>
      <c r="B474" s="23" t="str">
        <f>IF(OR((ISTEXT(Input!B474)),Input!B474=0),".",Input!B474)</f>
        <v>.</v>
      </c>
      <c r="C474" s="58">
        <f>Input!C474</f>
        <v>0</v>
      </c>
      <c r="D474" s="54">
        <f>Input!D474</f>
        <v>0</v>
      </c>
      <c r="E474" s="53">
        <f>Input!E474</f>
        <v>0</v>
      </c>
      <c r="F474" s="46">
        <f>Input!F474</f>
        <v>0</v>
      </c>
      <c r="G474" s="17">
        <f>Input!G474</f>
        <v>0</v>
      </c>
      <c r="H474" s="46">
        <f>Input!H474</f>
        <v>0</v>
      </c>
      <c r="I474" s="46">
        <f>Input!I474</f>
        <v>0</v>
      </c>
      <c r="J474" s="46">
        <f>Input!J474</f>
        <v>0</v>
      </c>
      <c r="K474" s="46">
        <f>Input!K474</f>
        <v>0</v>
      </c>
      <c r="L474" s="46">
        <f>Input!L474</f>
        <v>0</v>
      </c>
      <c r="M474" s="46">
        <f>Input!M474</f>
        <v>0</v>
      </c>
      <c r="N474" s="46">
        <f>Input!N474</f>
        <v>0</v>
      </c>
    </row>
    <row r="475" spans="1:14" ht="18" customHeight="1" x14ac:dyDescent="0.45">
      <c r="A475" s="26" t="str">
        <f t="shared" si="8"/>
        <v>.</v>
      </c>
      <c r="B475" s="23" t="str">
        <f>IF(OR((ISTEXT(Input!B475)),Input!B475=0),".",Input!B475)</f>
        <v>.</v>
      </c>
      <c r="C475" s="58">
        <f>Input!C475</f>
        <v>0</v>
      </c>
      <c r="D475" s="54">
        <f>Input!D475</f>
        <v>0</v>
      </c>
      <c r="E475" s="53">
        <f>Input!E475</f>
        <v>0</v>
      </c>
      <c r="F475" s="46">
        <f>Input!F475</f>
        <v>0</v>
      </c>
      <c r="G475" s="17">
        <f>Input!G475</f>
        <v>0</v>
      </c>
      <c r="H475" s="46">
        <f>Input!H475</f>
        <v>0</v>
      </c>
      <c r="I475" s="46">
        <f>Input!I475</f>
        <v>0</v>
      </c>
      <c r="J475" s="46">
        <f>Input!J475</f>
        <v>0</v>
      </c>
      <c r="K475" s="46">
        <f>Input!K475</f>
        <v>0</v>
      </c>
      <c r="L475" s="46">
        <f>Input!L475</f>
        <v>0</v>
      </c>
      <c r="M475" s="46">
        <f>Input!M475</f>
        <v>0</v>
      </c>
      <c r="N475" s="46">
        <f>Input!N475</f>
        <v>0</v>
      </c>
    </row>
    <row r="476" spans="1:14" ht="18" customHeight="1" x14ac:dyDescent="0.45">
      <c r="A476" s="26" t="str">
        <f t="shared" si="8"/>
        <v>.</v>
      </c>
      <c r="B476" s="23" t="str">
        <f>IF(OR((ISTEXT(Input!B476)),Input!B476=0),".",Input!B476)</f>
        <v>.</v>
      </c>
      <c r="C476" s="58">
        <f>Input!C476</f>
        <v>0</v>
      </c>
      <c r="D476" s="54">
        <f>Input!D476</f>
        <v>0</v>
      </c>
      <c r="E476" s="53">
        <f>Input!E476</f>
        <v>0</v>
      </c>
      <c r="F476" s="46">
        <f>Input!F476</f>
        <v>0</v>
      </c>
      <c r="G476" s="17">
        <f>Input!G476</f>
        <v>0</v>
      </c>
      <c r="H476" s="46">
        <f>Input!H476</f>
        <v>0</v>
      </c>
      <c r="I476" s="46">
        <f>Input!I476</f>
        <v>0</v>
      </c>
      <c r="J476" s="46">
        <f>Input!J476</f>
        <v>0</v>
      </c>
      <c r="K476" s="46">
        <f>Input!K476</f>
        <v>0</v>
      </c>
      <c r="L476" s="46">
        <f>Input!L476</f>
        <v>0</v>
      </c>
      <c r="M476" s="46">
        <f>Input!M476</f>
        <v>0</v>
      </c>
      <c r="N476" s="46">
        <f>Input!N476</f>
        <v>0</v>
      </c>
    </row>
    <row r="477" spans="1:14" ht="18" customHeight="1" x14ac:dyDescent="0.45">
      <c r="A477" s="26" t="str">
        <f t="shared" si="8"/>
        <v>.</v>
      </c>
      <c r="B477" s="23" t="str">
        <f>IF(OR((ISTEXT(Input!B477)),Input!B477=0),".",Input!B477)</f>
        <v>.</v>
      </c>
      <c r="C477" s="58">
        <f>Input!C477</f>
        <v>0</v>
      </c>
      <c r="D477" s="54">
        <f>Input!D477</f>
        <v>0</v>
      </c>
      <c r="E477" s="53">
        <f>Input!E477</f>
        <v>0</v>
      </c>
      <c r="F477" s="46">
        <f>Input!F477</f>
        <v>0</v>
      </c>
      <c r="G477" s="17">
        <f>Input!G477</f>
        <v>0</v>
      </c>
      <c r="H477" s="46">
        <f>Input!H477</f>
        <v>0</v>
      </c>
      <c r="I477" s="46">
        <f>Input!I477</f>
        <v>0</v>
      </c>
      <c r="J477" s="46">
        <f>Input!J477</f>
        <v>0</v>
      </c>
      <c r="K477" s="46">
        <f>Input!K477</f>
        <v>0</v>
      </c>
      <c r="L477" s="46">
        <f>Input!L477</f>
        <v>0</v>
      </c>
      <c r="M477" s="46">
        <f>Input!M477</f>
        <v>0</v>
      </c>
      <c r="N477" s="46">
        <f>Input!N477</f>
        <v>0</v>
      </c>
    </row>
    <row r="478" spans="1:14" ht="18" customHeight="1" x14ac:dyDescent="0.45">
      <c r="A478" s="26" t="str">
        <f t="shared" si="8"/>
        <v>.</v>
      </c>
      <c r="B478" s="23" t="str">
        <f>IF(OR((ISTEXT(Input!B478)),Input!B478=0),".",Input!B478)</f>
        <v>.</v>
      </c>
      <c r="C478" s="58">
        <f>Input!C478</f>
        <v>0</v>
      </c>
      <c r="D478" s="54">
        <f>Input!D478</f>
        <v>0</v>
      </c>
      <c r="E478" s="53">
        <f>Input!E478</f>
        <v>0</v>
      </c>
      <c r="F478" s="46">
        <f>Input!F478</f>
        <v>0</v>
      </c>
      <c r="G478" s="17">
        <f>Input!G478</f>
        <v>0</v>
      </c>
      <c r="H478" s="46">
        <f>Input!H478</f>
        <v>0</v>
      </c>
      <c r="I478" s="46">
        <f>Input!I478</f>
        <v>0</v>
      </c>
      <c r="J478" s="46">
        <f>Input!J478</f>
        <v>0</v>
      </c>
      <c r="K478" s="46">
        <f>Input!K478</f>
        <v>0</v>
      </c>
      <c r="L478" s="46">
        <f>Input!L478</f>
        <v>0</v>
      </c>
      <c r="M478" s="46">
        <f>Input!M478</f>
        <v>0</v>
      </c>
      <c r="N478" s="46">
        <f>Input!N478</f>
        <v>0</v>
      </c>
    </row>
    <row r="479" spans="1:14" ht="18" customHeight="1" x14ac:dyDescent="0.45">
      <c r="A479" s="26" t="str">
        <f t="shared" si="8"/>
        <v>.</v>
      </c>
      <c r="B479" s="23" t="str">
        <f>IF(OR((ISTEXT(Input!B479)),Input!B479=0),".",Input!B479)</f>
        <v>.</v>
      </c>
      <c r="C479" s="58">
        <f>Input!C479</f>
        <v>0</v>
      </c>
      <c r="D479" s="54">
        <f>Input!D479</f>
        <v>0</v>
      </c>
      <c r="E479" s="53">
        <f>Input!E479</f>
        <v>0</v>
      </c>
      <c r="F479" s="46">
        <f>Input!F479</f>
        <v>0</v>
      </c>
      <c r="G479" s="17">
        <f>Input!G479</f>
        <v>0</v>
      </c>
      <c r="H479" s="46">
        <f>Input!H479</f>
        <v>0</v>
      </c>
      <c r="I479" s="46">
        <f>Input!I479</f>
        <v>0</v>
      </c>
      <c r="J479" s="46">
        <f>Input!J479</f>
        <v>0</v>
      </c>
      <c r="K479" s="46">
        <f>Input!K479</f>
        <v>0</v>
      </c>
      <c r="L479" s="46">
        <f>Input!L479</f>
        <v>0</v>
      </c>
      <c r="M479" s="46">
        <f>Input!M479</f>
        <v>0</v>
      </c>
      <c r="N479" s="46">
        <f>Input!N479</f>
        <v>0</v>
      </c>
    </row>
    <row r="480" spans="1:14" ht="18" customHeight="1" x14ac:dyDescent="0.45">
      <c r="A480" s="26" t="str">
        <f t="shared" si="8"/>
        <v>.</v>
      </c>
      <c r="B480" s="23" t="str">
        <f>IF(OR((ISTEXT(Input!B480)),Input!B480=0),".",Input!B480)</f>
        <v>.</v>
      </c>
      <c r="C480" s="58">
        <f>Input!C480</f>
        <v>0</v>
      </c>
      <c r="D480" s="54">
        <f>Input!D480</f>
        <v>0</v>
      </c>
      <c r="E480" s="53">
        <f>Input!E480</f>
        <v>0</v>
      </c>
      <c r="F480" s="46">
        <f>Input!F480</f>
        <v>0</v>
      </c>
      <c r="G480" s="17">
        <f>Input!G480</f>
        <v>0</v>
      </c>
      <c r="H480" s="46">
        <f>Input!H480</f>
        <v>0</v>
      </c>
      <c r="I480" s="46">
        <f>Input!I480</f>
        <v>0</v>
      </c>
      <c r="J480" s="46">
        <f>Input!J480</f>
        <v>0</v>
      </c>
      <c r="K480" s="46">
        <f>Input!K480</f>
        <v>0</v>
      </c>
      <c r="L480" s="46">
        <f>Input!L480</f>
        <v>0</v>
      </c>
      <c r="M480" s="46">
        <f>Input!M480</f>
        <v>0</v>
      </c>
      <c r="N480" s="46">
        <f>Input!N480</f>
        <v>0</v>
      </c>
    </row>
    <row r="481" spans="1:14" ht="18" customHeight="1" x14ac:dyDescent="0.45">
      <c r="A481" s="26" t="str">
        <f t="shared" si="8"/>
        <v>.</v>
      </c>
      <c r="B481" s="23" t="str">
        <f>IF(OR((ISTEXT(Input!B481)),Input!B481=0),".",Input!B481)</f>
        <v>.</v>
      </c>
      <c r="C481" s="58">
        <f>Input!C481</f>
        <v>0</v>
      </c>
      <c r="D481" s="54">
        <f>Input!D481</f>
        <v>0</v>
      </c>
      <c r="E481" s="53">
        <f>Input!E481</f>
        <v>0</v>
      </c>
      <c r="F481" s="46">
        <f>Input!F481</f>
        <v>0</v>
      </c>
      <c r="G481" s="17">
        <f>Input!G481</f>
        <v>0</v>
      </c>
      <c r="H481" s="46">
        <f>Input!H481</f>
        <v>0</v>
      </c>
      <c r="I481" s="46">
        <f>Input!I481</f>
        <v>0</v>
      </c>
      <c r="J481" s="46">
        <f>Input!J481</f>
        <v>0</v>
      </c>
      <c r="K481" s="46">
        <f>Input!K481</f>
        <v>0</v>
      </c>
      <c r="L481" s="46">
        <f>Input!L481</f>
        <v>0</v>
      </c>
      <c r="M481" s="46">
        <f>Input!M481</f>
        <v>0</v>
      </c>
      <c r="N481" s="46">
        <f>Input!N481</f>
        <v>0</v>
      </c>
    </row>
    <row r="482" spans="1:14" ht="18" customHeight="1" x14ac:dyDescent="0.45">
      <c r="A482" s="26" t="str">
        <f t="shared" si="8"/>
        <v>.</v>
      </c>
      <c r="B482" s="23" t="str">
        <f>IF(OR((ISTEXT(Input!B482)),Input!B482=0),".",Input!B482)</f>
        <v>.</v>
      </c>
      <c r="C482" s="58">
        <f>Input!C482</f>
        <v>0</v>
      </c>
      <c r="D482" s="54">
        <f>Input!D482</f>
        <v>0</v>
      </c>
      <c r="E482" s="53">
        <f>Input!E482</f>
        <v>0</v>
      </c>
      <c r="F482" s="46">
        <f>Input!F482</f>
        <v>0</v>
      </c>
      <c r="G482" s="17">
        <f>Input!G482</f>
        <v>0</v>
      </c>
      <c r="H482" s="46">
        <f>Input!H482</f>
        <v>0</v>
      </c>
      <c r="I482" s="46">
        <f>Input!I482</f>
        <v>0</v>
      </c>
      <c r="J482" s="46">
        <f>Input!J482</f>
        <v>0</v>
      </c>
      <c r="K482" s="46">
        <f>Input!K482</f>
        <v>0</v>
      </c>
      <c r="L482" s="46">
        <f>Input!L482</f>
        <v>0</v>
      </c>
      <c r="M482" s="46">
        <f>Input!M482</f>
        <v>0</v>
      </c>
      <c r="N482" s="46">
        <f>Input!N482</f>
        <v>0</v>
      </c>
    </row>
    <row r="483" spans="1:14" ht="18" customHeight="1" x14ac:dyDescent="0.45">
      <c r="A483" s="26" t="str">
        <f t="shared" si="8"/>
        <v>.</v>
      </c>
      <c r="B483" s="23" t="str">
        <f>IF(OR((ISTEXT(Input!B483)),Input!B483=0),".",Input!B483)</f>
        <v>.</v>
      </c>
      <c r="C483" s="58">
        <f>Input!C483</f>
        <v>0</v>
      </c>
      <c r="D483" s="54">
        <f>Input!D483</f>
        <v>0</v>
      </c>
      <c r="E483" s="53">
        <f>Input!E483</f>
        <v>0</v>
      </c>
      <c r="F483" s="46">
        <f>Input!F483</f>
        <v>0</v>
      </c>
      <c r="G483" s="17">
        <f>Input!G483</f>
        <v>0</v>
      </c>
      <c r="H483" s="46">
        <f>Input!H483</f>
        <v>0</v>
      </c>
      <c r="I483" s="46">
        <f>Input!I483</f>
        <v>0</v>
      </c>
      <c r="J483" s="46">
        <f>Input!J483</f>
        <v>0</v>
      </c>
      <c r="K483" s="46">
        <f>Input!K483</f>
        <v>0</v>
      </c>
      <c r="L483" s="46">
        <f>Input!L483</f>
        <v>0</v>
      </c>
      <c r="M483" s="46">
        <f>Input!M483</f>
        <v>0</v>
      </c>
      <c r="N483" s="46">
        <f>Input!N483</f>
        <v>0</v>
      </c>
    </row>
    <row r="484" spans="1:14" ht="18" customHeight="1" x14ac:dyDescent="0.45">
      <c r="A484" s="26" t="str">
        <f t="shared" si="8"/>
        <v>.</v>
      </c>
      <c r="B484" s="23" t="str">
        <f>IF(OR((ISTEXT(Input!B484)),Input!B484=0),".",Input!B484)</f>
        <v>.</v>
      </c>
      <c r="C484" s="58">
        <f>Input!C484</f>
        <v>0</v>
      </c>
      <c r="D484" s="54">
        <f>Input!D484</f>
        <v>0</v>
      </c>
      <c r="E484" s="53">
        <f>Input!E484</f>
        <v>0</v>
      </c>
      <c r="F484" s="46">
        <f>Input!F484</f>
        <v>0</v>
      </c>
      <c r="G484" s="17">
        <f>Input!G484</f>
        <v>0</v>
      </c>
      <c r="H484" s="46">
        <f>Input!H484</f>
        <v>0</v>
      </c>
      <c r="I484" s="46">
        <f>Input!I484</f>
        <v>0</v>
      </c>
      <c r="J484" s="46">
        <f>Input!J484</f>
        <v>0</v>
      </c>
      <c r="K484" s="46">
        <f>Input!K484</f>
        <v>0</v>
      </c>
      <c r="L484" s="46">
        <f>Input!L484</f>
        <v>0</v>
      </c>
      <c r="M484" s="46">
        <f>Input!M484</f>
        <v>0</v>
      </c>
      <c r="N484" s="46">
        <f>Input!N484</f>
        <v>0</v>
      </c>
    </row>
    <row r="485" spans="1:14" ht="18" customHeight="1" x14ac:dyDescent="0.45">
      <c r="A485" s="26" t="str">
        <f t="shared" si="8"/>
        <v>.</v>
      </c>
      <c r="B485" s="23" t="str">
        <f>IF(OR((ISTEXT(Input!B485)),Input!B485=0),".",Input!B485)</f>
        <v>.</v>
      </c>
      <c r="C485" s="58">
        <f>Input!C485</f>
        <v>0</v>
      </c>
      <c r="D485" s="54">
        <f>Input!D485</f>
        <v>0</v>
      </c>
      <c r="E485" s="53">
        <f>Input!E485</f>
        <v>0</v>
      </c>
      <c r="F485" s="46">
        <f>Input!F485</f>
        <v>0</v>
      </c>
      <c r="G485" s="17">
        <f>Input!G485</f>
        <v>0</v>
      </c>
      <c r="H485" s="46">
        <f>Input!H485</f>
        <v>0</v>
      </c>
      <c r="I485" s="46">
        <f>Input!I485</f>
        <v>0</v>
      </c>
      <c r="J485" s="46">
        <f>Input!J485</f>
        <v>0</v>
      </c>
      <c r="K485" s="46">
        <f>Input!K485</f>
        <v>0</v>
      </c>
      <c r="L485" s="46">
        <f>Input!L485</f>
        <v>0</v>
      </c>
      <c r="M485" s="46">
        <f>Input!M485</f>
        <v>0</v>
      </c>
      <c r="N485" s="46">
        <f>Input!N485</f>
        <v>0</v>
      </c>
    </row>
    <row r="486" spans="1:14" ht="18" customHeight="1" x14ac:dyDescent="0.45">
      <c r="A486" s="26" t="str">
        <f t="shared" si="8"/>
        <v>.</v>
      </c>
      <c r="B486" s="23" t="str">
        <f>IF(OR((ISTEXT(Input!B486)),Input!B486=0),".",Input!B486)</f>
        <v>.</v>
      </c>
      <c r="C486" s="58">
        <f>Input!C486</f>
        <v>0</v>
      </c>
      <c r="D486" s="54">
        <f>Input!D486</f>
        <v>0</v>
      </c>
      <c r="E486" s="53">
        <f>Input!E486</f>
        <v>0</v>
      </c>
      <c r="F486" s="46">
        <f>Input!F486</f>
        <v>0</v>
      </c>
      <c r="G486" s="17">
        <f>Input!G486</f>
        <v>0</v>
      </c>
      <c r="H486" s="46">
        <f>Input!H486</f>
        <v>0</v>
      </c>
      <c r="I486" s="46">
        <f>Input!I486</f>
        <v>0</v>
      </c>
      <c r="J486" s="46">
        <f>Input!J486</f>
        <v>0</v>
      </c>
      <c r="K486" s="46">
        <f>Input!K486</f>
        <v>0</v>
      </c>
      <c r="L486" s="46">
        <f>Input!L486</f>
        <v>0</v>
      </c>
      <c r="M486" s="46">
        <f>Input!M486</f>
        <v>0</v>
      </c>
      <c r="N486" s="46">
        <f>Input!N486</f>
        <v>0</v>
      </c>
    </row>
    <row r="487" spans="1:14" ht="18" customHeight="1" x14ac:dyDescent="0.45">
      <c r="A487" s="26" t="str">
        <f t="shared" si="8"/>
        <v>.</v>
      </c>
      <c r="B487" s="23" t="str">
        <f>IF(OR((ISTEXT(Input!B487)),Input!B487=0),".",Input!B487)</f>
        <v>.</v>
      </c>
      <c r="C487" s="58">
        <f>Input!C487</f>
        <v>0</v>
      </c>
      <c r="D487" s="54">
        <f>Input!D487</f>
        <v>0</v>
      </c>
      <c r="E487" s="53">
        <f>Input!E487</f>
        <v>0</v>
      </c>
      <c r="F487" s="46">
        <f>Input!F487</f>
        <v>0</v>
      </c>
      <c r="G487" s="17">
        <f>Input!G487</f>
        <v>0</v>
      </c>
      <c r="H487" s="46">
        <f>Input!H487</f>
        <v>0</v>
      </c>
      <c r="I487" s="46">
        <f>Input!I487</f>
        <v>0</v>
      </c>
      <c r="J487" s="46">
        <f>Input!J487</f>
        <v>0</v>
      </c>
      <c r="K487" s="46">
        <f>Input!K487</f>
        <v>0</v>
      </c>
      <c r="L487" s="46">
        <f>Input!L487</f>
        <v>0</v>
      </c>
      <c r="M487" s="46">
        <f>Input!M487</f>
        <v>0</v>
      </c>
      <c r="N487" s="46">
        <f>Input!N487</f>
        <v>0</v>
      </c>
    </row>
    <row r="488" spans="1:14" ht="18" customHeight="1" x14ac:dyDescent="0.45">
      <c r="A488" s="26" t="str">
        <f t="shared" si="8"/>
        <v>.</v>
      </c>
      <c r="B488" s="23" t="str">
        <f>IF(OR((ISTEXT(Input!B488)),Input!B488=0),".",Input!B488)</f>
        <v>.</v>
      </c>
      <c r="C488" s="58">
        <f>Input!C488</f>
        <v>0</v>
      </c>
      <c r="D488" s="54">
        <f>Input!D488</f>
        <v>0</v>
      </c>
      <c r="E488" s="53">
        <f>Input!E488</f>
        <v>0</v>
      </c>
      <c r="F488" s="46">
        <f>Input!F488</f>
        <v>0</v>
      </c>
      <c r="G488" s="17">
        <f>Input!G488</f>
        <v>0</v>
      </c>
      <c r="H488" s="46">
        <f>Input!H488</f>
        <v>0</v>
      </c>
      <c r="I488" s="46">
        <f>Input!I488</f>
        <v>0</v>
      </c>
      <c r="J488" s="46">
        <f>Input!J488</f>
        <v>0</v>
      </c>
      <c r="K488" s="46">
        <f>Input!K488</f>
        <v>0</v>
      </c>
      <c r="L488" s="46">
        <f>Input!L488</f>
        <v>0</v>
      </c>
      <c r="M488" s="46">
        <f>Input!M488</f>
        <v>0</v>
      </c>
      <c r="N488" s="46">
        <f>Input!N488</f>
        <v>0</v>
      </c>
    </row>
    <row r="489" spans="1:14" ht="18" customHeight="1" x14ac:dyDescent="0.45">
      <c r="A489" s="26" t="str">
        <f t="shared" si="8"/>
        <v>.</v>
      </c>
      <c r="B489" s="23" t="str">
        <f>IF(OR((ISTEXT(Input!B489)),Input!B489=0),".",Input!B489)</f>
        <v>.</v>
      </c>
      <c r="C489" s="58">
        <f>Input!C489</f>
        <v>0</v>
      </c>
      <c r="D489" s="54">
        <f>Input!D489</f>
        <v>0</v>
      </c>
      <c r="E489" s="53">
        <f>Input!E489</f>
        <v>0</v>
      </c>
      <c r="F489" s="46">
        <f>Input!F489</f>
        <v>0</v>
      </c>
      <c r="G489" s="17">
        <f>Input!G489</f>
        <v>0</v>
      </c>
      <c r="H489" s="46">
        <f>Input!H489</f>
        <v>0</v>
      </c>
      <c r="I489" s="46">
        <f>Input!I489</f>
        <v>0</v>
      </c>
      <c r="J489" s="46">
        <f>Input!J489</f>
        <v>0</v>
      </c>
      <c r="K489" s="46">
        <f>Input!K489</f>
        <v>0</v>
      </c>
      <c r="L489" s="46">
        <f>Input!L489</f>
        <v>0</v>
      </c>
      <c r="M489" s="46">
        <f>Input!M489</f>
        <v>0</v>
      </c>
      <c r="N489" s="46">
        <f>Input!N489</f>
        <v>0</v>
      </c>
    </row>
    <row r="490" spans="1:14" ht="18" customHeight="1" x14ac:dyDescent="0.45">
      <c r="A490" s="26" t="str">
        <f t="shared" si="8"/>
        <v>.</v>
      </c>
      <c r="B490" s="23" t="str">
        <f>IF(OR((ISTEXT(Input!B490)),Input!B490=0),".",Input!B490)</f>
        <v>.</v>
      </c>
      <c r="C490" s="58">
        <f>Input!C490</f>
        <v>0</v>
      </c>
      <c r="D490" s="54">
        <f>Input!D490</f>
        <v>0</v>
      </c>
      <c r="E490" s="53">
        <f>Input!E490</f>
        <v>0</v>
      </c>
      <c r="F490" s="46">
        <f>Input!F490</f>
        <v>0</v>
      </c>
      <c r="G490" s="17">
        <f>Input!G490</f>
        <v>0</v>
      </c>
      <c r="H490" s="46">
        <f>Input!H490</f>
        <v>0</v>
      </c>
      <c r="I490" s="46">
        <f>Input!I490</f>
        <v>0</v>
      </c>
      <c r="J490" s="46">
        <f>Input!J490</f>
        <v>0</v>
      </c>
      <c r="K490" s="46">
        <f>Input!K490</f>
        <v>0</v>
      </c>
      <c r="L490" s="46">
        <f>Input!L490</f>
        <v>0</v>
      </c>
      <c r="M490" s="46">
        <f>Input!M490</f>
        <v>0</v>
      </c>
      <c r="N490" s="46">
        <f>Input!N490</f>
        <v>0</v>
      </c>
    </row>
    <row r="491" spans="1:14" ht="18" customHeight="1" x14ac:dyDescent="0.45">
      <c r="A491" s="26" t="str">
        <f t="shared" si="8"/>
        <v>.</v>
      </c>
      <c r="B491" s="23" t="str">
        <f>IF(OR((ISTEXT(Input!B491)),Input!B491=0),".",Input!B491)</f>
        <v>.</v>
      </c>
      <c r="C491" s="58">
        <f>Input!C491</f>
        <v>0</v>
      </c>
      <c r="D491" s="54">
        <f>Input!D491</f>
        <v>0</v>
      </c>
      <c r="E491" s="53">
        <f>Input!E491</f>
        <v>0</v>
      </c>
      <c r="F491" s="46">
        <f>Input!F491</f>
        <v>0</v>
      </c>
      <c r="G491" s="17">
        <f>Input!G491</f>
        <v>0</v>
      </c>
      <c r="H491" s="46">
        <f>Input!H491</f>
        <v>0</v>
      </c>
      <c r="I491" s="46">
        <f>Input!I491</f>
        <v>0</v>
      </c>
      <c r="J491" s="46">
        <f>Input!J491</f>
        <v>0</v>
      </c>
      <c r="K491" s="46">
        <f>Input!K491</f>
        <v>0</v>
      </c>
      <c r="L491" s="46">
        <f>Input!L491</f>
        <v>0</v>
      </c>
      <c r="M491" s="46">
        <f>Input!M491</f>
        <v>0</v>
      </c>
      <c r="N491" s="46">
        <f>Input!N491</f>
        <v>0</v>
      </c>
    </row>
    <row r="492" spans="1:14" ht="18" customHeight="1" x14ac:dyDescent="0.45">
      <c r="A492" s="26" t="str">
        <f t="shared" si="8"/>
        <v>.</v>
      </c>
      <c r="B492" s="23" t="str">
        <f>IF(OR((ISTEXT(Input!B492)),Input!B492=0),".",Input!B492)</f>
        <v>.</v>
      </c>
      <c r="C492" s="58">
        <f>Input!C492</f>
        <v>0</v>
      </c>
      <c r="D492" s="54">
        <f>Input!D492</f>
        <v>0</v>
      </c>
      <c r="E492" s="53">
        <f>Input!E492</f>
        <v>0</v>
      </c>
      <c r="F492" s="46">
        <f>Input!F492</f>
        <v>0</v>
      </c>
      <c r="G492" s="17">
        <f>Input!G492</f>
        <v>0</v>
      </c>
      <c r="H492" s="46">
        <f>Input!H492</f>
        <v>0</v>
      </c>
      <c r="I492" s="46">
        <f>Input!I492</f>
        <v>0</v>
      </c>
      <c r="J492" s="46">
        <f>Input!J492</f>
        <v>0</v>
      </c>
      <c r="K492" s="46">
        <f>Input!K492</f>
        <v>0</v>
      </c>
      <c r="L492" s="46">
        <f>Input!L492</f>
        <v>0</v>
      </c>
      <c r="M492" s="46">
        <f>Input!M492</f>
        <v>0</v>
      </c>
      <c r="N492" s="46">
        <f>Input!N492</f>
        <v>0</v>
      </c>
    </row>
    <row r="493" spans="1:14" ht="18" customHeight="1" x14ac:dyDescent="0.45">
      <c r="A493" s="26" t="str">
        <f t="shared" si="8"/>
        <v>.</v>
      </c>
      <c r="B493" s="23" t="str">
        <f>IF(OR((ISTEXT(Input!B493)),Input!B493=0),".",Input!B493)</f>
        <v>.</v>
      </c>
      <c r="C493" s="58">
        <f>Input!C493</f>
        <v>0</v>
      </c>
      <c r="D493" s="54">
        <f>Input!D493</f>
        <v>0</v>
      </c>
      <c r="E493" s="53">
        <f>Input!E493</f>
        <v>0</v>
      </c>
      <c r="F493" s="46">
        <f>Input!F493</f>
        <v>0</v>
      </c>
      <c r="G493" s="17">
        <f>Input!G493</f>
        <v>0</v>
      </c>
      <c r="H493" s="46">
        <f>Input!H493</f>
        <v>0</v>
      </c>
      <c r="I493" s="46">
        <f>Input!I493</f>
        <v>0</v>
      </c>
      <c r="J493" s="46">
        <f>Input!J493</f>
        <v>0</v>
      </c>
      <c r="K493" s="46">
        <f>Input!K493</f>
        <v>0</v>
      </c>
      <c r="L493" s="46">
        <f>Input!L493</f>
        <v>0</v>
      </c>
      <c r="M493" s="46">
        <f>Input!M493</f>
        <v>0</v>
      </c>
      <c r="N493" s="46">
        <f>Input!N493</f>
        <v>0</v>
      </c>
    </row>
    <row r="494" spans="1:14" ht="18" customHeight="1" x14ac:dyDescent="0.45">
      <c r="A494" s="26" t="str">
        <f t="shared" si="8"/>
        <v>.</v>
      </c>
      <c r="B494" s="23" t="str">
        <f>IF(OR((ISTEXT(Input!B494)),Input!B494=0),".",Input!B494)</f>
        <v>.</v>
      </c>
      <c r="C494" s="58">
        <f>Input!C494</f>
        <v>0</v>
      </c>
      <c r="D494" s="54">
        <f>Input!D494</f>
        <v>0</v>
      </c>
      <c r="E494" s="53">
        <f>Input!E494</f>
        <v>0</v>
      </c>
      <c r="F494" s="46">
        <f>Input!F494</f>
        <v>0</v>
      </c>
      <c r="G494" s="17">
        <f>Input!G494</f>
        <v>0</v>
      </c>
      <c r="H494" s="46">
        <f>Input!H494</f>
        <v>0</v>
      </c>
      <c r="I494" s="46">
        <f>Input!I494</f>
        <v>0</v>
      </c>
      <c r="J494" s="46">
        <f>Input!J494</f>
        <v>0</v>
      </c>
      <c r="K494" s="46">
        <f>Input!K494</f>
        <v>0</v>
      </c>
      <c r="L494" s="46">
        <f>Input!L494</f>
        <v>0</v>
      </c>
      <c r="M494" s="46">
        <f>Input!M494</f>
        <v>0</v>
      </c>
      <c r="N494" s="46">
        <f>Input!N494</f>
        <v>0</v>
      </c>
    </row>
    <row r="495" spans="1:14" ht="18" customHeight="1" x14ac:dyDescent="0.45">
      <c r="A495" s="26" t="str">
        <f t="shared" si="8"/>
        <v>.</v>
      </c>
      <c r="B495" s="23" t="str">
        <f>IF(OR((ISTEXT(Input!B495)),Input!B495=0),".",Input!B495)</f>
        <v>.</v>
      </c>
      <c r="C495" s="58">
        <f>Input!C495</f>
        <v>0</v>
      </c>
      <c r="D495" s="54">
        <f>Input!D495</f>
        <v>0</v>
      </c>
      <c r="E495" s="53">
        <f>Input!E495</f>
        <v>0</v>
      </c>
      <c r="F495" s="46">
        <f>Input!F495</f>
        <v>0</v>
      </c>
      <c r="G495" s="17">
        <f>Input!G495</f>
        <v>0</v>
      </c>
      <c r="H495" s="46">
        <f>Input!H495</f>
        <v>0</v>
      </c>
      <c r="I495" s="46">
        <f>Input!I495</f>
        <v>0</v>
      </c>
      <c r="J495" s="46">
        <f>Input!J495</f>
        <v>0</v>
      </c>
      <c r="K495" s="46">
        <f>Input!K495</f>
        <v>0</v>
      </c>
      <c r="L495" s="46">
        <f>Input!L495</f>
        <v>0</v>
      </c>
      <c r="M495" s="46">
        <f>Input!M495</f>
        <v>0</v>
      </c>
      <c r="N495" s="46">
        <f>Input!N495</f>
        <v>0</v>
      </c>
    </row>
    <row r="496" spans="1:14" ht="18" customHeight="1" x14ac:dyDescent="0.45">
      <c r="A496" s="26" t="str">
        <f t="shared" si="8"/>
        <v>.</v>
      </c>
      <c r="B496" s="23" t="str">
        <f>IF(OR((ISTEXT(Input!B496)),Input!B496=0),".",Input!B496)</f>
        <v>.</v>
      </c>
      <c r="C496" s="58">
        <f>Input!C496</f>
        <v>0</v>
      </c>
      <c r="D496" s="54">
        <f>Input!D496</f>
        <v>0</v>
      </c>
      <c r="E496" s="53">
        <f>Input!E496</f>
        <v>0</v>
      </c>
      <c r="F496" s="46">
        <f>Input!F496</f>
        <v>0</v>
      </c>
      <c r="G496" s="17">
        <f>Input!G496</f>
        <v>0</v>
      </c>
      <c r="H496" s="46">
        <f>Input!H496</f>
        <v>0</v>
      </c>
      <c r="I496" s="46">
        <f>Input!I496</f>
        <v>0</v>
      </c>
      <c r="J496" s="46">
        <f>Input!J496</f>
        <v>0</v>
      </c>
      <c r="K496" s="46">
        <f>Input!K496</f>
        <v>0</v>
      </c>
      <c r="L496" s="46">
        <f>Input!L496</f>
        <v>0</v>
      </c>
      <c r="M496" s="46">
        <f>Input!M496</f>
        <v>0</v>
      </c>
      <c r="N496" s="46">
        <f>Input!N496</f>
        <v>0</v>
      </c>
    </row>
    <row r="497" spans="1:14" ht="18" customHeight="1" x14ac:dyDescent="0.45">
      <c r="A497" s="26" t="str">
        <f t="shared" si="8"/>
        <v>.</v>
      </c>
      <c r="B497" s="23" t="str">
        <f>IF(OR((ISTEXT(Input!B497)),Input!B497=0),".",Input!B497)</f>
        <v>.</v>
      </c>
      <c r="C497" s="58">
        <f>Input!C497</f>
        <v>0</v>
      </c>
      <c r="D497" s="54">
        <f>Input!D497</f>
        <v>0</v>
      </c>
      <c r="E497" s="53">
        <f>Input!E497</f>
        <v>0</v>
      </c>
      <c r="F497" s="46">
        <f>Input!F497</f>
        <v>0</v>
      </c>
      <c r="G497" s="17">
        <f>Input!G497</f>
        <v>0</v>
      </c>
      <c r="H497" s="46">
        <f>Input!H497</f>
        <v>0</v>
      </c>
      <c r="I497" s="46">
        <f>Input!I497</f>
        <v>0</v>
      </c>
      <c r="J497" s="46">
        <f>Input!J497</f>
        <v>0</v>
      </c>
      <c r="K497" s="46">
        <f>Input!K497</f>
        <v>0</v>
      </c>
      <c r="L497" s="46">
        <f>Input!L497</f>
        <v>0</v>
      </c>
      <c r="M497" s="46">
        <f>Input!M497</f>
        <v>0</v>
      </c>
      <c r="N497" s="46">
        <f>Input!N497</f>
        <v>0</v>
      </c>
    </row>
    <row r="498" spans="1:14" ht="18" customHeight="1" x14ac:dyDescent="0.45">
      <c r="A498" s="26" t="str">
        <f t="shared" si="8"/>
        <v>.</v>
      </c>
      <c r="B498" s="23" t="str">
        <f>IF(OR((ISTEXT(Input!B498)),Input!B498=0),".",Input!B498)</f>
        <v>.</v>
      </c>
      <c r="C498" s="58">
        <f>Input!C498</f>
        <v>0</v>
      </c>
      <c r="D498" s="54">
        <f>Input!D498</f>
        <v>0</v>
      </c>
      <c r="E498" s="53">
        <f>Input!E498</f>
        <v>0</v>
      </c>
      <c r="F498" s="46">
        <f>Input!F498</f>
        <v>0</v>
      </c>
      <c r="G498" s="17">
        <f>Input!G498</f>
        <v>0</v>
      </c>
      <c r="H498" s="46">
        <f>Input!H498</f>
        <v>0</v>
      </c>
      <c r="I498" s="46">
        <f>Input!I498</f>
        <v>0</v>
      </c>
      <c r="J498" s="46">
        <f>Input!J498</f>
        <v>0</v>
      </c>
      <c r="K498" s="46">
        <f>Input!K498</f>
        <v>0</v>
      </c>
      <c r="L498" s="46">
        <f>Input!L498</f>
        <v>0</v>
      </c>
      <c r="M498" s="46">
        <f>Input!M498</f>
        <v>0</v>
      </c>
      <c r="N498" s="46">
        <f>Input!N498</f>
        <v>0</v>
      </c>
    </row>
    <row r="499" spans="1:14" ht="18" customHeight="1" x14ac:dyDescent="0.45">
      <c r="A499" s="26" t="str">
        <f t="shared" si="8"/>
        <v>.</v>
      </c>
      <c r="B499" s="23" t="str">
        <f>IF(OR((ISTEXT(Input!B499)),Input!B499=0),".",Input!B499)</f>
        <v>.</v>
      </c>
      <c r="C499" s="58">
        <f>Input!C499</f>
        <v>0</v>
      </c>
      <c r="D499" s="54">
        <f>Input!D499</f>
        <v>0</v>
      </c>
      <c r="E499" s="53">
        <f>Input!E499</f>
        <v>0</v>
      </c>
      <c r="F499" s="46">
        <f>Input!F499</f>
        <v>0</v>
      </c>
      <c r="G499" s="17">
        <f>Input!G499</f>
        <v>0</v>
      </c>
      <c r="H499" s="46">
        <f>Input!H499</f>
        <v>0</v>
      </c>
      <c r="I499" s="46">
        <f>Input!I499</f>
        <v>0</v>
      </c>
      <c r="J499" s="46">
        <f>Input!J499</f>
        <v>0</v>
      </c>
      <c r="K499" s="46">
        <f>Input!K499</f>
        <v>0</v>
      </c>
      <c r="L499" s="46">
        <f>Input!L499</f>
        <v>0</v>
      </c>
      <c r="M499" s="46">
        <f>Input!M499</f>
        <v>0</v>
      </c>
      <c r="N499" s="46">
        <f>Input!N499</f>
        <v>0</v>
      </c>
    </row>
    <row r="500" spans="1:14" ht="18" customHeight="1" x14ac:dyDescent="0.45">
      <c r="A500" s="26" t="str">
        <f t="shared" si="8"/>
        <v>.</v>
      </c>
      <c r="B500" s="23" t="str">
        <f>IF(OR((ISTEXT(Input!B500)),Input!B500=0),".",Input!B500)</f>
        <v>.</v>
      </c>
      <c r="C500" s="58">
        <f>Input!C500</f>
        <v>0</v>
      </c>
      <c r="D500" s="54">
        <f>Input!D500</f>
        <v>0</v>
      </c>
      <c r="E500" s="53">
        <f>Input!E500</f>
        <v>0</v>
      </c>
      <c r="F500" s="46">
        <f>Input!F500</f>
        <v>0</v>
      </c>
      <c r="G500" s="17">
        <f>Input!G500</f>
        <v>0</v>
      </c>
      <c r="H500" s="46">
        <f>Input!H500</f>
        <v>0</v>
      </c>
      <c r="I500" s="46">
        <f>Input!I500</f>
        <v>0</v>
      </c>
      <c r="J500" s="46">
        <f>Input!J500</f>
        <v>0</v>
      </c>
      <c r="K500" s="46">
        <f>Input!K500</f>
        <v>0</v>
      </c>
      <c r="L500" s="46">
        <f>Input!L500</f>
        <v>0</v>
      </c>
      <c r="M500" s="46">
        <f>Input!M500</f>
        <v>0</v>
      </c>
      <c r="N500" s="46">
        <f>Input!N500</f>
        <v>0</v>
      </c>
    </row>
    <row r="501" spans="1:14" ht="18" customHeight="1" x14ac:dyDescent="0.45">
      <c r="A501" s="26" t="str">
        <f t="shared" si="8"/>
        <v>.</v>
      </c>
      <c r="B501" s="23" t="str">
        <f>IF(OR((ISTEXT(Input!B501)),Input!B501=0),".",Input!B501)</f>
        <v>.</v>
      </c>
      <c r="C501" s="58">
        <f>Input!C501</f>
        <v>0</v>
      </c>
      <c r="D501" s="54">
        <f>Input!D501</f>
        <v>0</v>
      </c>
      <c r="E501" s="53">
        <f>Input!E501</f>
        <v>0</v>
      </c>
      <c r="F501" s="46">
        <f>Input!F501</f>
        <v>0</v>
      </c>
      <c r="G501" s="17">
        <f>Input!G501</f>
        <v>0</v>
      </c>
      <c r="H501" s="46">
        <f>Input!H501</f>
        <v>0</v>
      </c>
      <c r="I501" s="46">
        <f>Input!I501</f>
        <v>0</v>
      </c>
      <c r="J501" s="46">
        <f>Input!J501</f>
        <v>0</v>
      </c>
      <c r="K501" s="46">
        <f>Input!K501</f>
        <v>0</v>
      </c>
      <c r="L501" s="46">
        <f>Input!L501</f>
        <v>0</v>
      </c>
      <c r="M501" s="46">
        <f>Input!M501</f>
        <v>0</v>
      </c>
      <c r="N501" s="46">
        <f>Input!N501</f>
        <v>0</v>
      </c>
    </row>
    <row r="502" spans="1:14" ht="18" customHeight="1" x14ac:dyDescent="0.45">
      <c r="A502" s="26" t="str">
        <f t="shared" si="8"/>
        <v>.</v>
      </c>
      <c r="B502" s="23" t="str">
        <f>IF(OR((ISTEXT(Input!B502)),Input!B502=0),".",Input!B502)</f>
        <v>.</v>
      </c>
      <c r="C502" s="58">
        <f>Input!C502</f>
        <v>0</v>
      </c>
      <c r="D502" s="54">
        <f>Input!D502</f>
        <v>0</v>
      </c>
      <c r="E502" s="53">
        <f>Input!E502</f>
        <v>0</v>
      </c>
      <c r="F502" s="46">
        <f>Input!F502</f>
        <v>0</v>
      </c>
      <c r="G502" s="17">
        <f>Input!G502</f>
        <v>0</v>
      </c>
      <c r="H502" s="46">
        <f>Input!H502</f>
        <v>0</v>
      </c>
      <c r="I502" s="46">
        <f>Input!I502</f>
        <v>0</v>
      </c>
      <c r="J502" s="46">
        <f>Input!J502</f>
        <v>0</v>
      </c>
      <c r="K502" s="46">
        <f>Input!K502</f>
        <v>0</v>
      </c>
      <c r="L502" s="46">
        <f>Input!L502</f>
        <v>0</v>
      </c>
      <c r="M502" s="46">
        <f>Input!M502</f>
        <v>0</v>
      </c>
      <c r="N502" s="46">
        <f>Input!N502</f>
        <v>0</v>
      </c>
    </row>
    <row r="503" spans="1:14" ht="18" customHeight="1" x14ac:dyDescent="0.45">
      <c r="A503" s="26" t="str">
        <f t="shared" si="8"/>
        <v>.</v>
      </c>
      <c r="B503" s="23" t="str">
        <f>IF(OR((ISTEXT(Input!B503)),Input!B503=0),".",Input!B503)</f>
        <v>.</v>
      </c>
      <c r="C503" s="58">
        <f>Input!C503</f>
        <v>0</v>
      </c>
      <c r="D503" s="54">
        <f>Input!D503</f>
        <v>0</v>
      </c>
      <c r="E503" s="53">
        <f>Input!E503</f>
        <v>0</v>
      </c>
      <c r="F503" s="46">
        <f>Input!F503</f>
        <v>0</v>
      </c>
      <c r="G503" s="17">
        <f>Input!G503</f>
        <v>0</v>
      </c>
      <c r="H503" s="46">
        <f>Input!H503</f>
        <v>0</v>
      </c>
      <c r="I503" s="46">
        <f>Input!I503</f>
        <v>0</v>
      </c>
      <c r="J503" s="46">
        <f>Input!J503</f>
        <v>0</v>
      </c>
      <c r="K503" s="46">
        <f>Input!K503</f>
        <v>0</v>
      </c>
      <c r="L503" s="46">
        <f>Input!L503</f>
        <v>0</v>
      </c>
      <c r="M503" s="46">
        <f>Input!M503</f>
        <v>0</v>
      </c>
      <c r="N503" s="46">
        <f>Input!N503</f>
        <v>0</v>
      </c>
    </row>
    <row r="504" spans="1:14" ht="18" customHeight="1" x14ac:dyDescent="0.45">
      <c r="A504" s="26" t="str">
        <f t="shared" si="8"/>
        <v>.</v>
      </c>
      <c r="B504" s="23" t="str">
        <f>IF(OR((ISTEXT(Input!B504)),Input!B504=0),".",Input!B504)</f>
        <v>.</v>
      </c>
      <c r="C504" s="58">
        <f>Input!C504</f>
        <v>0</v>
      </c>
      <c r="D504" s="54">
        <f>Input!D504</f>
        <v>0</v>
      </c>
      <c r="E504" s="53">
        <f>Input!E504</f>
        <v>0</v>
      </c>
      <c r="F504" s="46">
        <f>Input!F504</f>
        <v>0</v>
      </c>
      <c r="G504" s="17">
        <f>Input!G504</f>
        <v>0</v>
      </c>
      <c r="H504" s="46">
        <f>Input!H504</f>
        <v>0</v>
      </c>
      <c r="I504" s="46">
        <f>Input!I504</f>
        <v>0</v>
      </c>
      <c r="J504" s="46">
        <f>Input!J504</f>
        <v>0</v>
      </c>
      <c r="K504" s="46">
        <f>Input!K504</f>
        <v>0</v>
      </c>
      <c r="L504" s="46">
        <f>Input!L504</f>
        <v>0</v>
      </c>
      <c r="M504" s="46">
        <f>Input!M504</f>
        <v>0</v>
      </c>
      <c r="N504" s="46">
        <f>Input!N504</f>
        <v>0</v>
      </c>
    </row>
    <row r="505" spans="1:14" ht="18" customHeight="1" x14ac:dyDescent="0.45">
      <c r="A505" s="26" t="str">
        <f t="shared" si="8"/>
        <v>.</v>
      </c>
      <c r="B505" s="23" t="str">
        <f>IF(OR((ISTEXT(Input!B505)),Input!B505=0),".",Input!B505)</f>
        <v>.</v>
      </c>
      <c r="C505" s="58">
        <f>Input!C505</f>
        <v>0</v>
      </c>
      <c r="D505" s="54">
        <f>Input!D505</f>
        <v>0</v>
      </c>
      <c r="E505" s="53">
        <f>Input!E505</f>
        <v>0</v>
      </c>
      <c r="F505" s="46">
        <f>Input!F505</f>
        <v>0</v>
      </c>
      <c r="G505" s="17">
        <f>Input!G505</f>
        <v>0</v>
      </c>
      <c r="H505" s="46">
        <f>Input!H505</f>
        <v>0</v>
      </c>
      <c r="I505" s="46">
        <f>Input!I505</f>
        <v>0</v>
      </c>
      <c r="J505" s="46">
        <f>Input!J505</f>
        <v>0</v>
      </c>
      <c r="K505" s="46">
        <f>Input!K505</f>
        <v>0</v>
      </c>
      <c r="L505" s="46">
        <f>Input!L505</f>
        <v>0</v>
      </c>
      <c r="M505" s="46">
        <f>Input!M505</f>
        <v>0</v>
      </c>
      <c r="N505" s="46">
        <f>Input!N505</f>
        <v>0</v>
      </c>
    </row>
    <row r="506" spans="1:14" ht="18" customHeight="1" x14ac:dyDescent="0.45">
      <c r="A506" s="26" t="str">
        <f t="shared" si="8"/>
        <v>.</v>
      </c>
      <c r="B506" s="23" t="str">
        <f>IF(OR((ISTEXT(Input!B506)),Input!B506=0),".",Input!B506)</f>
        <v>.</v>
      </c>
      <c r="C506" s="58">
        <f>Input!C506</f>
        <v>0</v>
      </c>
      <c r="D506" s="54">
        <f>Input!D506</f>
        <v>0</v>
      </c>
      <c r="E506" s="53">
        <f>Input!E506</f>
        <v>0</v>
      </c>
      <c r="F506" s="46">
        <f>Input!F506</f>
        <v>0</v>
      </c>
      <c r="G506" s="17">
        <f>Input!G506</f>
        <v>0</v>
      </c>
      <c r="H506" s="46">
        <f>Input!H506</f>
        <v>0</v>
      </c>
      <c r="I506" s="46">
        <f>Input!I506</f>
        <v>0</v>
      </c>
      <c r="J506" s="46">
        <f>Input!J506</f>
        <v>0</v>
      </c>
      <c r="K506" s="46">
        <f>Input!K506</f>
        <v>0</v>
      </c>
      <c r="L506" s="46">
        <f>Input!L506</f>
        <v>0</v>
      </c>
      <c r="M506" s="46">
        <f>Input!M506</f>
        <v>0</v>
      </c>
      <c r="N506" s="46">
        <f>Input!N506</f>
        <v>0</v>
      </c>
    </row>
    <row r="507" spans="1:14" ht="18" customHeight="1" x14ac:dyDescent="0.45">
      <c r="A507" s="26" t="str">
        <f t="shared" si="8"/>
        <v>.</v>
      </c>
      <c r="B507" s="23" t="str">
        <f>IF(OR((ISTEXT(Input!B507)),Input!B507=0),".",Input!B507)</f>
        <v>.</v>
      </c>
      <c r="C507" s="58">
        <f>Input!C507</f>
        <v>0</v>
      </c>
      <c r="D507" s="54">
        <f>Input!D507</f>
        <v>0</v>
      </c>
      <c r="E507" s="53">
        <f>Input!E507</f>
        <v>0</v>
      </c>
      <c r="F507" s="46">
        <f>Input!F507</f>
        <v>0</v>
      </c>
      <c r="G507" s="17">
        <f>Input!G507</f>
        <v>0</v>
      </c>
      <c r="H507" s="46">
        <f>Input!H507</f>
        <v>0</v>
      </c>
      <c r="I507" s="46">
        <f>Input!I507</f>
        <v>0</v>
      </c>
      <c r="J507" s="46">
        <f>Input!J507</f>
        <v>0</v>
      </c>
      <c r="K507" s="46">
        <f>Input!K507</f>
        <v>0</v>
      </c>
      <c r="L507" s="46">
        <f>Input!L507</f>
        <v>0</v>
      </c>
      <c r="M507" s="46">
        <f>Input!M507</f>
        <v>0</v>
      </c>
      <c r="N507" s="46">
        <f>Input!N507</f>
        <v>0</v>
      </c>
    </row>
    <row r="508" spans="1:14" ht="18" customHeight="1" x14ac:dyDescent="0.45">
      <c r="A508" s="26" t="str">
        <f t="shared" si="8"/>
        <v>.</v>
      </c>
      <c r="B508" s="23" t="str">
        <f>IF(OR((ISTEXT(Input!B508)),Input!B508=0),".",Input!B508)</f>
        <v>.</v>
      </c>
      <c r="C508" s="58">
        <f>Input!C508</f>
        <v>0</v>
      </c>
      <c r="D508" s="54">
        <f>Input!D508</f>
        <v>0</v>
      </c>
      <c r="E508" s="53">
        <f>Input!E508</f>
        <v>0</v>
      </c>
      <c r="F508" s="46">
        <f>Input!F508</f>
        <v>0</v>
      </c>
      <c r="G508" s="17">
        <f>Input!G508</f>
        <v>0</v>
      </c>
      <c r="H508" s="46">
        <f>Input!H508</f>
        <v>0</v>
      </c>
      <c r="I508" s="46">
        <f>Input!I508</f>
        <v>0</v>
      </c>
      <c r="J508" s="46">
        <f>Input!J508</f>
        <v>0</v>
      </c>
      <c r="K508" s="46">
        <f>Input!K508</f>
        <v>0</v>
      </c>
      <c r="L508" s="46">
        <f>Input!L508</f>
        <v>0</v>
      </c>
      <c r="M508" s="46">
        <f>Input!M508</f>
        <v>0</v>
      </c>
      <c r="N508" s="46">
        <f>Input!N508</f>
        <v>0</v>
      </c>
    </row>
    <row r="509" spans="1:14" ht="18" customHeight="1" x14ac:dyDescent="0.45">
      <c r="A509" s="26" t="str">
        <f t="shared" si="8"/>
        <v>.</v>
      </c>
      <c r="B509" s="23" t="str">
        <f>IF(OR((ISTEXT(Input!B509)),Input!B509=0),".",Input!B509)</f>
        <v>.</v>
      </c>
      <c r="C509" s="58">
        <f>Input!C509</f>
        <v>0</v>
      </c>
      <c r="D509" s="54">
        <f>Input!D509</f>
        <v>0</v>
      </c>
      <c r="E509" s="53">
        <f>Input!E509</f>
        <v>0</v>
      </c>
      <c r="F509" s="46">
        <f>Input!F509</f>
        <v>0</v>
      </c>
      <c r="G509" s="17">
        <f>Input!G509</f>
        <v>0</v>
      </c>
      <c r="H509" s="46">
        <f>Input!H509</f>
        <v>0</v>
      </c>
      <c r="I509" s="46">
        <f>Input!I509</f>
        <v>0</v>
      </c>
      <c r="J509" s="46">
        <f>Input!J509</f>
        <v>0</v>
      </c>
      <c r="K509" s="46">
        <f>Input!K509</f>
        <v>0</v>
      </c>
      <c r="L509" s="46">
        <f>Input!L509</f>
        <v>0</v>
      </c>
      <c r="M509" s="46">
        <f>Input!M509</f>
        <v>0</v>
      </c>
      <c r="N509" s="46">
        <f>Input!N509</f>
        <v>0</v>
      </c>
    </row>
    <row r="510" spans="1:14" ht="18" customHeight="1" x14ac:dyDescent="0.45">
      <c r="A510" s="26" t="str">
        <f t="shared" si="8"/>
        <v>.</v>
      </c>
      <c r="B510" s="23" t="str">
        <f>IF(OR((ISTEXT(Input!B510)),Input!B510=0),".",Input!B510)</f>
        <v>.</v>
      </c>
      <c r="C510" s="58">
        <f>Input!C510</f>
        <v>0</v>
      </c>
      <c r="D510" s="54">
        <f>Input!D510</f>
        <v>0</v>
      </c>
      <c r="E510" s="53">
        <f>Input!E510</f>
        <v>0</v>
      </c>
      <c r="F510" s="46">
        <f>Input!F510</f>
        <v>0</v>
      </c>
      <c r="G510" s="17">
        <f>Input!G510</f>
        <v>0</v>
      </c>
      <c r="H510" s="46">
        <f>Input!H510</f>
        <v>0</v>
      </c>
      <c r="I510" s="46">
        <f>Input!I510</f>
        <v>0</v>
      </c>
      <c r="J510" s="46">
        <f>Input!J510</f>
        <v>0</v>
      </c>
      <c r="K510" s="46">
        <f>Input!K510</f>
        <v>0</v>
      </c>
      <c r="L510" s="46">
        <f>Input!L510</f>
        <v>0</v>
      </c>
      <c r="M510" s="46">
        <f>Input!M510</f>
        <v>0</v>
      </c>
      <c r="N510" s="46">
        <f>Input!N510</f>
        <v>0</v>
      </c>
    </row>
    <row r="511" spans="1:14" ht="18" customHeight="1" x14ac:dyDescent="0.45">
      <c r="A511" s="26" t="str">
        <f t="shared" si="8"/>
        <v>.</v>
      </c>
      <c r="B511" s="23" t="str">
        <f>IF(OR((ISTEXT(Input!B511)),Input!B511=0),".",Input!B511)</f>
        <v>.</v>
      </c>
      <c r="C511" s="58">
        <f>Input!C511</f>
        <v>0</v>
      </c>
      <c r="D511" s="54">
        <f>Input!D511</f>
        <v>0</v>
      </c>
      <c r="E511" s="53">
        <f>Input!E511</f>
        <v>0</v>
      </c>
      <c r="F511" s="46">
        <f>Input!F511</f>
        <v>0</v>
      </c>
      <c r="G511" s="17">
        <f>Input!G511</f>
        <v>0</v>
      </c>
      <c r="H511" s="46">
        <f>Input!H511</f>
        <v>0</v>
      </c>
      <c r="I511" s="46">
        <f>Input!I511</f>
        <v>0</v>
      </c>
      <c r="J511" s="46">
        <f>Input!J511</f>
        <v>0</v>
      </c>
      <c r="K511" s="46">
        <f>Input!K511</f>
        <v>0</v>
      </c>
      <c r="L511" s="46">
        <f>Input!L511</f>
        <v>0</v>
      </c>
      <c r="M511" s="46">
        <f>Input!M511</f>
        <v>0</v>
      </c>
      <c r="N511" s="46">
        <f>Input!N511</f>
        <v>0</v>
      </c>
    </row>
    <row r="512" spans="1:14" ht="18" customHeight="1" x14ac:dyDescent="0.45">
      <c r="A512" s="26" t="str">
        <f t="shared" si="8"/>
        <v>.</v>
      </c>
      <c r="B512" s="23" t="str">
        <f>IF(OR((ISTEXT(Input!B512)),Input!B512=0),".",Input!B512)</f>
        <v>.</v>
      </c>
      <c r="C512" s="58">
        <f>Input!C512</f>
        <v>0</v>
      </c>
      <c r="D512" s="54">
        <f>Input!D512</f>
        <v>0</v>
      </c>
      <c r="E512" s="53">
        <f>Input!E512</f>
        <v>0</v>
      </c>
      <c r="F512" s="46">
        <f>Input!F512</f>
        <v>0</v>
      </c>
      <c r="G512" s="17">
        <f>Input!G512</f>
        <v>0</v>
      </c>
      <c r="H512" s="46">
        <f>Input!H512</f>
        <v>0</v>
      </c>
      <c r="I512" s="46">
        <f>Input!I512</f>
        <v>0</v>
      </c>
      <c r="J512" s="46">
        <f>Input!J512</f>
        <v>0</v>
      </c>
      <c r="K512" s="46">
        <f>Input!K512</f>
        <v>0</v>
      </c>
      <c r="L512" s="46">
        <f>Input!L512</f>
        <v>0</v>
      </c>
      <c r="M512" s="46">
        <f>Input!M512</f>
        <v>0</v>
      </c>
      <c r="N512" s="46">
        <f>Input!N512</f>
        <v>0</v>
      </c>
    </row>
    <row r="513" spans="1:14" ht="18" customHeight="1" x14ac:dyDescent="0.45">
      <c r="A513" s="26" t="str">
        <f t="shared" si="8"/>
        <v>.</v>
      </c>
      <c r="B513" s="23" t="str">
        <f>IF(OR((ISTEXT(Input!B513)),Input!B513=0),".",Input!B513)</f>
        <v>.</v>
      </c>
      <c r="C513" s="58">
        <f>Input!C513</f>
        <v>0</v>
      </c>
      <c r="D513" s="54">
        <f>Input!D513</f>
        <v>0</v>
      </c>
      <c r="E513" s="53">
        <f>Input!E513</f>
        <v>0</v>
      </c>
      <c r="F513" s="46">
        <f>Input!F513</f>
        <v>0</v>
      </c>
      <c r="G513" s="17">
        <f>Input!G513</f>
        <v>0</v>
      </c>
      <c r="H513" s="46">
        <f>Input!H513</f>
        <v>0</v>
      </c>
      <c r="I513" s="46">
        <f>Input!I513</f>
        <v>0</v>
      </c>
      <c r="J513" s="46">
        <f>Input!J513</f>
        <v>0</v>
      </c>
      <c r="K513" s="46">
        <f>Input!K513</f>
        <v>0</v>
      </c>
      <c r="L513" s="46">
        <f>Input!L513</f>
        <v>0</v>
      </c>
      <c r="M513" s="46">
        <f>Input!M513</f>
        <v>0</v>
      </c>
      <c r="N513" s="46">
        <f>Input!N513</f>
        <v>0</v>
      </c>
    </row>
    <row r="514" spans="1:14" ht="18" customHeight="1" x14ac:dyDescent="0.45">
      <c r="A514" s="26" t="str">
        <f t="shared" si="8"/>
        <v>.</v>
      </c>
      <c r="B514" s="23" t="str">
        <f>IF(OR((ISTEXT(Input!B514)),Input!B514=0),".",Input!B514)</f>
        <v>.</v>
      </c>
      <c r="C514" s="58">
        <f>Input!C514</f>
        <v>0</v>
      </c>
      <c r="D514" s="54">
        <f>Input!D514</f>
        <v>0</v>
      </c>
      <c r="E514" s="53">
        <f>Input!E514</f>
        <v>0</v>
      </c>
      <c r="F514" s="46">
        <f>Input!F514</f>
        <v>0</v>
      </c>
      <c r="G514" s="17">
        <f>Input!G514</f>
        <v>0</v>
      </c>
      <c r="H514" s="46">
        <f>Input!H514</f>
        <v>0</v>
      </c>
      <c r="I514" s="46">
        <f>Input!I514</f>
        <v>0</v>
      </c>
      <c r="J514" s="46">
        <f>Input!J514</f>
        <v>0</v>
      </c>
      <c r="K514" s="46">
        <f>Input!K514</f>
        <v>0</v>
      </c>
      <c r="L514" s="46">
        <f>Input!L514</f>
        <v>0</v>
      </c>
      <c r="M514" s="46">
        <f>Input!M514</f>
        <v>0</v>
      </c>
      <c r="N514" s="46">
        <f>Input!N514</f>
        <v>0</v>
      </c>
    </row>
    <row r="515" spans="1:14" ht="18" customHeight="1" x14ac:dyDescent="0.45">
      <c r="A515" s="26" t="str">
        <f t="shared" si="8"/>
        <v>.</v>
      </c>
      <c r="B515" s="23" t="str">
        <f>IF(OR((ISTEXT(Input!B515)),Input!B515=0),".",Input!B515)</f>
        <v>.</v>
      </c>
      <c r="C515" s="58">
        <f>Input!C515</f>
        <v>0</v>
      </c>
      <c r="D515" s="54">
        <f>Input!D515</f>
        <v>0</v>
      </c>
      <c r="E515" s="53">
        <f>Input!E515</f>
        <v>0</v>
      </c>
      <c r="F515" s="46">
        <f>Input!F515</f>
        <v>0</v>
      </c>
      <c r="G515" s="17">
        <f>Input!G515</f>
        <v>0</v>
      </c>
      <c r="H515" s="46">
        <f>Input!H515</f>
        <v>0</v>
      </c>
      <c r="I515" s="46">
        <f>Input!I515</f>
        <v>0</v>
      </c>
      <c r="J515" s="46">
        <f>Input!J515</f>
        <v>0</v>
      </c>
      <c r="K515" s="46">
        <f>Input!K515</f>
        <v>0</v>
      </c>
      <c r="L515" s="46">
        <f>Input!L515</f>
        <v>0</v>
      </c>
      <c r="M515" s="46">
        <f>Input!M515</f>
        <v>0</v>
      </c>
      <c r="N515" s="46">
        <f>Input!N515</f>
        <v>0</v>
      </c>
    </row>
    <row r="516" spans="1:14" ht="18" customHeight="1" x14ac:dyDescent="0.45">
      <c r="A516" s="26" t="str">
        <f t="shared" si="8"/>
        <v>.</v>
      </c>
      <c r="B516" s="23" t="str">
        <f>IF(OR((ISTEXT(Input!B516)),Input!B516=0),".",Input!B516)</f>
        <v>.</v>
      </c>
      <c r="C516" s="58">
        <f>Input!C516</f>
        <v>0</v>
      </c>
      <c r="D516" s="54">
        <f>Input!D516</f>
        <v>0</v>
      </c>
      <c r="E516" s="53">
        <f>Input!E516</f>
        <v>0</v>
      </c>
      <c r="F516" s="46">
        <f>Input!F516</f>
        <v>0</v>
      </c>
      <c r="G516" s="17">
        <f>Input!G516</f>
        <v>0</v>
      </c>
      <c r="H516" s="46">
        <f>Input!H516</f>
        <v>0</v>
      </c>
      <c r="I516" s="46">
        <f>Input!I516</f>
        <v>0</v>
      </c>
      <c r="J516" s="46">
        <f>Input!J516</f>
        <v>0</v>
      </c>
      <c r="K516" s="46">
        <f>Input!K516</f>
        <v>0</v>
      </c>
      <c r="L516" s="46">
        <f>Input!L516</f>
        <v>0</v>
      </c>
      <c r="M516" s="46">
        <f>Input!M516</f>
        <v>0</v>
      </c>
      <c r="N516" s="46">
        <f>Input!N516</f>
        <v>0</v>
      </c>
    </row>
    <row r="517" spans="1:14" ht="18" customHeight="1" x14ac:dyDescent="0.45">
      <c r="A517" s="26" t="str">
        <f t="shared" si="8"/>
        <v>.</v>
      </c>
      <c r="B517" s="23" t="str">
        <f>IF(OR((ISTEXT(Input!B517)),Input!B517=0),".",Input!B517)</f>
        <v>.</v>
      </c>
      <c r="C517" s="58">
        <f>Input!C517</f>
        <v>0</v>
      </c>
      <c r="D517" s="54">
        <f>Input!D517</f>
        <v>0</v>
      </c>
      <c r="E517" s="53">
        <f>Input!E517</f>
        <v>0</v>
      </c>
      <c r="F517" s="46">
        <f>Input!F517</f>
        <v>0</v>
      </c>
      <c r="G517" s="17">
        <f>Input!G517</f>
        <v>0</v>
      </c>
      <c r="H517" s="46">
        <f>Input!H517</f>
        <v>0</v>
      </c>
      <c r="I517" s="46">
        <f>Input!I517</f>
        <v>0</v>
      </c>
      <c r="J517" s="46">
        <f>Input!J517</f>
        <v>0</v>
      </c>
      <c r="K517" s="46">
        <f>Input!K517</f>
        <v>0</v>
      </c>
      <c r="L517" s="46">
        <f>Input!L517</f>
        <v>0</v>
      </c>
      <c r="M517" s="46">
        <f>Input!M517</f>
        <v>0</v>
      </c>
      <c r="N517" s="46">
        <f>Input!N517</f>
        <v>0</v>
      </c>
    </row>
    <row r="518" spans="1:14" ht="18" customHeight="1" x14ac:dyDescent="0.45">
      <c r="A518" s="26" t="str">
        <f t="shared" si="8"/>
        <v>.</v>
      </c>
      <c r="B518" s="23" t="str">
        <f>IF(OR((ISTEXT(Input!B518)),Input!B518=0),".",Input!B518)</f>
        <v>.</v>
      </c>
      <c r="C518" s="58">
        <f>Input!C518</f>
        <v>0</v>
      </c>
      <c r="D518" s="54">
        <f>Input!D518</f>
        <v>0</v>
      </c>
      <c r="E518" s="53">
        <f>Input!E518</f>
        <v>0</v>
      </c>
      <c r="F518" s="46">
        <f>Input!F518</f>
        <v>0</v>
      </c>
      <c r="G518" s="17">
        <f>Input!G518</f>
        <v>0</v>
      </c>
      <c r="H518" s="46">
        <f>Input!H518</f>
        <v>0</v>
      </c>
      <c r="I518" s="46">
        <f>Input!I518</f>
        <v>0</v>
      </c>
      <c r="J518" s="46">
        <f>Input!J518</f>
        <v>0</v>
      </c>
      <c r="K518" s="46">
        <f>Input!K518</f>
        <v>0</v>
      </c>
      <c r="L518" s="46">
        <f>Input!L518</f>
        <v>0</v>
      </c>
      <c r="M518" s="46">
        <f>Input!M518</f>
        <v>0</v>
      </c>
      <c r="N518" s="46">
        <f>Input!N518</f>
        <v>0</v>
      </c>
    </row>
    <row r="519" spans="1:14" ht="18" customHeight="1" x14ac:dyDescent="0.45">
      <c r="A519" s="26" t="str">
        <f t="shared" si="8"/>
        <v>.</v>
      </c>
      <c r="B519" s="23" t="str">
        <f>IF(OR((ISTEXT(Input!B519)),Input!B519=0),".",Input!B519)</f>
        <v>.</v>
      </c>
      <c r="C519" s="58">
        <f>Input!C519</f>
        <v>0</v>
      </c>
      <c r="D519" s="54">
        <f>Input!D519</f>
        <v>0</v>
      </c>
      <c r="E519" s="53">
        <f>Input!E519</f>
        <v>0</v>
      </c>
      <c r="F519" s="46">
        <f>Input!F519</f>
        <v>0</v>
      </c>
      <c r="G519" s="17">
        <f>Input!G519</f>
        <v>0</v>
      </c>
      <c r="H519" s="46">
        <f>Input!H519</f>
        <v>0</v>
      </c>
      <c r="I519" s="46">
        <f>Input!I519</f>
        <v>0</v>
      </c>
      <c r="J519" s="46">
        <f>Input!J519</f>
        <v>0</v>
      </c>
      <c r="K519" s="46">
        <f>Input!K519</f>
        <v>0</v>
      </c>
      <c r="L519" s="46">
        <f>Input!L519</f>
        <v>0</v>
      </c>
      <c r="M519" s="46">
        <f>Input!M519</f>
        <v>0</v>
      </c>
      <c r="N519" s="46">
        <f>Input!N519</f>
        <v>0</v>
      </c>
    </row>
    <row r="520" spans="1:14" ht="18" customHeight="1" x14ac:dyDescent="0.45">
      <c r="A520" s="26" t="str">
        <f t="shared" si="8"/>
        <v>.</v>
      </c>
      <c r="B520" s="23" t="str">
        <f>IF(OR((ISTEXT(Input!B520)),Input!B520=0),".",Input!B520)</f>
        <v>.</v>
      </c>
      <c r="C520" s="58">
        <f>Input!C520</f>
        <v>0</v>
      </c>
      <c r="D520" s="54">
        <f>Input!D520</f>
        <v>0</v>
      </c>
      <c r="E520" s="53">
        <f>Input!E520</f>
        <v>0</v>
      </c>
      <c r="F520" s="46">
        <f>Input!F520</f>
        <v>0</v>
      </c>
      <c r="G520" s="17">
        <f>Input!G520</f>
        <v>0</v>
      </c>
      <c r="H520" s="46">
        <f>Input!H520</f>
        <v>0</v>
      </c>
      <c r="I520" s="46">
        <f>Input!I520</f>
        <v>0</v>
      </c>
      <c r="J520" s="46">
        <f>Input!J520</f>
        <v>0</v>
      </c>
      <c r="K520" s="46">
        <f>Input!K520</f>
        <v>0</v>
      </c>
      <c r="L520" s="46">
        <f>Input!L520</f>
        <v>0</v>
      </c>
      <c r="M520" s="46">
        <f>Input!M520</f>
        <v>0</v>
      </c>
      <c r="N520" s="46">
        <f>Input!N520</f>
        <v>0</v>
      </c>
    </row>
    <row r="521" spans="1:14" ht="18" customHeight="1" x14ac:dyDescent="0.45">
      <c r="A521" s="26" t="str">
        <f t="shared" si="8"/>
        <v>.</v>
      </c>
      <c r="B521" s="23" t="str">
        <f>IF(OR((ISTEXT(Input!B521)),Input!B521=0),".",Input!B521)</f>
        <v>.</v>
      </c>
      <c r="C521" s="58">
        <f>Input!C521</f>
        <v>0</v>
      </c>
      <c r="D521" s="54">
        <f>Input!D521</f>
        <v>0</v>
      </c>
      <c r="E521" s="53">
        <f>Input!E521</f>
        <v>0</v>
      </c>
      <c r="F521" s="46">
        <f>Input!F521</f>
        <v>0</v>
      </c>
      <c r="G521" s="17">
        <f>Input!G521</f>
        <v>0</v>
      </c>
      <c r="H521" s="46">
        <f>Input!H521</f>
        <v>0</v>
      </c>
      <c r="I521" s="46">
        <f>Input!I521</f>
        <v>0</v>
      </c>
      <c r="J521" s="46">
        <f>Input!J521</f>
        <v>0</v>
      </c>
      <c r="K521" s="46">
        <f>Input!K521</f>
        <v>0</v>
      </c>
      <c r="L521" s="46">
        <f>Input!L521</f>
        <v>0</v>
      </c>
      <c r="M521" s="46">
        <f>Input!M521</f>
        <v>0</v>
      </c>
      <c r="N521" s="46">
        <f>Input!N521</f>
        <v>0</v>
      </c>
    </row>
    <row r="522" spans="1:14" ht="18" customHeight="1" x14ac:dyDescent="0.45">
      <c r="A522" s="26" t="str">
        <f t="shared" si="8"/>
        <v>.</v>
      </c>
      <c r="B522" s="23" t="str">
        <f>IF(OR((ISTEXT(Input!B522)),Input!B522=0),".",Input!B522)</f>
        <v>.</v>
      </c>
      <c r="C522" s="58">
        <f>Input!C522</f>
        <v>0</v>
      </c>
      <c r="D522" s="54">
        <f>Input!D522</f>
        <v>0</v>
      </c>
      <c r="E522" s="53">
        <f>Input!E522</f>
        <v>0</v>
      </c>
      <c r="F522" s="46">
        <f>Input!F522</f>
        <v>0</v>
      </c>
      <c r="G522" s="17">
        <f>Input!G522</f>
        <v>0</v>
      </c>
      <c r="H522" s="46">
        <f>Input!H522</f>
        <v>0</v>
      </c>
      <c r="I522" s="46">
        <f>Input!I522</f>
        <v>0</v>
      </c>
      <c r="J522" s="46">
        <f>Input!J522</f>
        <v>0</v>
      </c>
      <c r="K522" s="46">
        <f>Input!K522</f>
        <v>0</v>
      </c>
      <c r="L522" s="46">
        <f>Input!L522</f>
        <v>0</v>
      </c>
      <c r="M522" s="46">
        <f>Input!M522</f>
        <v>0</v>
      </c>
      <c r="N522" s="46">
        <f>Input!N522</f>
        <v>0</v>
      </c>
    </row>
    <row r="523" spans="1:14" ht="18" customHeight="1" x14ac:dyDescent="0.45">
      <c r="A523" s="26" t="str">
        <f t="shared" si="8"/>
        <v>.</v>
      </c>
      <c r="B523" s="23" t="str">
        <f>IF(OR((ISTEXT(Input!B523)),Input!B523=0),".",Input!B523)</f>
        <v>.</v>
      </c>
      <c r="C523" s="58">
        <f>Input!C523</f>
        <v>0</v>
      </c>
      <c r="D523" s="54">
        <f>Input!D523</f>
        <v>0</v>
      </c>
      <c r="E523" s="53">
        <f>Input!E523</f>
        <v>0</v>
      </c>
      <c r="F523" s="46">
        <f>Input!F523</f>
        <v>0</v>
      </c>
      <c r="G523" s="17">
        <f>Input!G523</f>
        <v>0</v>
      </c>
      <c r="H523" s="46">
        <f>Input!H523</f>
        <v>0</v>
      </c>
      <c r="I523" s="46">
        <f>Input!I523</f>
        <v>0</v>
      </c>
      <c r="J523" s="46">
        <f>Input!J523</f>
        <v>0</v>
      </c>
      <c r="K523" s="46">
        <f>Input!K523</f>
        <v>0</v>
      </c>
      <c r="L523" s="46">
        <f>Input!L523</f>
        <v>0</v>
      </c>
      <c r="M523" s="46">
        <f>Input!M523</f>
        <v>0</v>
      </c>
      <c r="N523" s="46">
        <f>Input!N523</f>
        <v>0</v>
      </c>
    </row>
    <row r="524" spans="1:14" ht="18" customHeight="1" x14ac:dyDescent="0.45">
      <c r="A524" s="26" t="str">
        <f t="shared" si="8"/>
        <v>.</v>
      </c>
      <c r="B524" s="23" t="str">
        <f>IF(OR((ISTEXT(Input!B524)),Input!B524=0),".",Input!B524)</f>
        <v>.</v>
      </c>
      <c r="C524" s="58">
        <f>Input!C524</f>
        <v>0</v>
      </c>
      <c r="D524" s="54">
        <f>Input!D524</f>
        <v>0</v>
      </c>
      <c r="E524" s="53">
        <f>Input!E524</f>
        <v>0</v>
      </c>
      <c r="F524" s="46">
        <f>Input!F524</f>
        <v>0</v>
      </c>
      <c r="G524" s="17">
        <f>Input!G524</f>
        <v>0</v>
      </c>
      <c r="H524" s="46">
        <f>Input!H524</f>
        <v>0</v>
      </c>
      <c r="I524" s="46">
        <f>Input!I524</f>
        <v>0</v>
      </c>
      <c r="J524" s="46">
        <f>Input!J524</f>
        <v>0</v>
      </c>
      <c r="K524" s="46">
        <f>Input!K524</f>
        <v>0</v>
      </c>
      <c r="L524" s="46">
        <f>Input!L524</f>
        <v>0</v>
      </c>
      <c r="M524" s="46">
        <f>Input!M524</f>
        <v>0</v>
      </c>
      <c r="N524" s="46">
        <f>Input!N524</f>
        <v>0</v>
      </c>
    </row>
    <row r="525" spans="1:14" ht="18" customHeight="1" x14ac:dyDescent="0.45">
      <c r="A525" s="26" t="str">
        <f t="shared" si="8"/>
        <v>.</v>
      </c>
      <c r="B525" s="23" t="str">
        <f>IF(OR((ISTEXT(Input!B525)),Input!B525=0),".",Input!B525)</f>
        <v>.</v>
      </c>
      <c r="C525" s="58">
        <f>Input!C525</f>
        <v>0</v>
      </c>
      <c r="D525" s="54">
        <f>Input!D525</f>
        <v>0</v>
      </c>
      <c r="E525" s="53">
        <f>Input!E525</f>
        <v>0</v>
      </c>
      <c r="F525" s="46">
        <f>Input!F525</f>
        <v>0</v>
      </c>
      <c r="G525" s="17">
        <f>Input!G525</f>
        <v>0</v>
      </c>
      <c r="H525" s="46">
        <f>Input!H525</f>
        <v>0</v>
      </c>
      <c r="I525" s="46">
        <f>Input!I525</f>
        <v>0</v>
      </c>
      <c r="J525" s="46">
        <f>Input!J525</f>
        <v>0</v>
      </c>
      <c r="K525" s="46">
        <f>Input!K525</f>
        <v>0</v>
      </c>
      <c r="L525" s="46">
        <f>Input!L525</f>
        <v>0</v>
      </c>
      <c r="M525" s="46">
        <f>Input!M525</f>
        <v>0</v>
      </c>
      <c r="N525" s="46">
        <f>Input!N525</f>
        <v>0</v>
      </c>
    </row>
    <row r="526" spans="1:14" ht="18" customHeight="1" x14ac:dyDescent="0.45">
      <c r="A526" s="26" t="str">
        <f t="shared" si="8"/>
        <v>.</v>
      </c>
      <c r="B526" s="23" t="str">
        <f>IF(OR((ISTEXT(Input!B526)),Input!B526=0),".",Input!B526)</f>
        <v>.</v>
      </c>
      <c r="C526" s="58">
        <f>Input!C526</f>
        <v>0</v>
      </c>
      <c r="D526" s="54">
        <f>Input!D526</f>
        <v>0</v>
      </c>
      <c r="E526" s="53">
        <f>Input!E526</f>
        <v>0</v>
      </c>
      <c r="F526" s="46">
        <f>Input!F526</f>
        <v>0</v>
      </c>
      <c r="G526" s="17">
        <f>Input!G526</f>
        <v>0</v>
      </c>
      <c r="H526" s="46">
        <f>Input!H526</f>
        <v>0</v>
      </c>
      <c r="I526" s="46">
        <f>Input!I526</f>
        <v>0</v>
      </c>
      <c r="J526" s="46">
        <f>Input!J526</f>
        <v>0</v>
      </c>
      <c r="K526" s="46">
        <f>Input!K526</f>
        <v>0</v>
      </c>
      <c r="L526" s="46">
        <f>Input!L526</f>
        <v>0</v>
      </c>
      <c r="M526" s="46">
        <f>Input!M526</f>
        <v>0</v>
      </c>
      <c r="N526" s="46">
        <f>Input!N526</f>
        <v>0</v>
      </c>
    </row>
    <row r="527" spans="1:14" ht="18" customHeight="1" x14ac:dyDescent="0.45">
      <c r="A527" s="26" t="str">
        <f t="shared" si="8"/>
        <v>.</v>
      </c>
      <c r="B527" s="23" t="str">
        <f>IF(OR((ISTEXT(Input!B527)),Input!B527=0),".",Input!B527)</f>
        <v>.</v>
      </c>
      <c r="C527" s="58">
        <f>Input!C527</f>
        <v>0</v>
      </c>
      <c r="D527" s="54">
        <f>Input!D527</f>
        <v>0</v>
      </c>
      <c r="E527" s="53">
        <f>Input!E527</f>
        <v>0</v>
      </c>
      <c r="F527" s="46">
        <f>Input!F527</f>
        <v>0</v>
      </c>
      <c r="G527" s="17">
        <f>Input!G527</f>
        <v>0</v>
      </c>
      <c r="H527" s="46">
        <f>Input!H527</f>
        <v>0</v>
      </c>
      <c r="I527" s="46">
        <f>Input!I527</f>
        <v>0</v>
      </c>
      <c r="J527" s="46">
        <f>Input!J527</f>
        <v>0</v>
      </c>
      <c r="K527" s="46">
        <f>Input!K527</f>
        <v>0</v>
      </c>
      <c r="L527" s="46">
        <f>Input!L527</f>
        <v>0</v>
      </c>
      <c r="M527" s="46">
        <f>Input!M527</f>
        <v>0</v>
      </c>
      <c r="N527" s="46">
        <f>Input!N527</f>
        <v>0</v>
      </c>
    </row>
    <row r="528" spans="1:14" ht="18" customHeight="1" x14ac:dyDescent="0.45">
      <c r="A528" s="26" t="str">
        <f t="shared" si="8"/>
        <v>.</v>
      </c>
      <c r="B528" s="23" t="str">
        <f>IF(OR((ISTEXT(Input!B528)),Input!B528=0),".",Input!B528)</f>
        <v>.</v>
      </c>
      <c r="C528" s="58">
        <f>Input!C528</f>
        <v>0</v>
      </c>
      <c r="D528" s="54">
        <f>Input!D528</f>
        <v>0</v>
      </c>
      <c r="E528" s="53">
        <f>Input!E528</f>
        <v>0</v>
      </c>
      <c r="F528" s="46">
        <f>Input!F528</f>
        <v>0</v>
      </c>
      <c r="G528" s="17">
        <f>Input!G528</f>
        <v>0</v>
      </c>
      <c r="H528" s="46">
        <f>Input!H528</f>
        <v>0</v>
      </c>
      <c r="I528" s="46">
        <f>Input!I528</f>
        <v>0</v>
      </c>
      <c r="J528" s="46">
        <f>Input!J528</f>
        <v>0</v>
      </c>
      <c r="K528" s="46">
        <f>Input!K528</f>
        <v>0</v>
      </c>
      <c r="L528" s="46">
        <f>Input!L528</f>
        <v>0</v>
      </c>
      <c r="M528" s="46">
        <f>Input!M528</f>
        <v>0</v>
      </c>
      <c r="N528" s="46">
        <f>Input!N528</f>
        <v>0</v>
      </c>
    </row>
    <row r="529" spans="1:14" ht="18" customHeight="1" x14ac:dyDescent="0.45">
      <c r="A529" s="26" t="str">
        <f t="shared" si="8"/>
        <v>.</v>
      </c>
      <c r="B529" s="23" t="str">
        <f>IF(OR((ISTEXT(Input!B529)),Input!B529=0),".",Input!B529)</f>
        <v>.</v>
      </c>
      <c r="C529" s="58">
        <f>Input!C529</f>
        <v>0</v>
      </c>
      <c r="D529" s="54">
        <f>Input!D529</f>
        <v>0</v>
      </c>
      <c r="E529" s="53">
        <f>Input!E529</f>
        <v>0</v>
      </c>
      <c r="F529" s="46">
        <f>Input!F529</f>
        <v>0</v>
      </c>
      <c r="G529" s="17">
        <f>Input!G529</f>
        <v>0</v>
      </c>
      <c r="H529" s="46">
        <f>Input!H529</f>
        <v>0</v>
      </c>
      <c r="I529" s="46">
        <f>Input!I529</f>
        <v>0</v>
      </c>
      <c r="J529" s="46">
        <f>Input!J529</f>
        <v>0</v>
      </c>
      <c r="K529" s="46">
        <f>Input!K529</f>
        <v>0</v>
      </c>
      <c r="L529" s="46">
        <f>Input!L529</f>
        <v>0</v>
      </c>
      <c r="M529" s="46">
        <f>Input!M529</f>
        <v>0</v>
      </c>
      <c r="N529" s="46">
        <f>Input!N529</f>
        <v>0</v>
      </c>
    </row>
    <row r="530" spans="1:14" ht="18" customHeight="1" x14ac:dyDescent="0.45">
      <c r="A530" s="26" t="str">
        <f t="shared" si="8"/>
        <v>.</v>
      </c>
      <c r="B530" s="23" t="str">
        <f>IF(OR((ISTEXT(Input!B530)),Input!B530=0),".",Input!B530)</f>
        <v>.</v>
      </c>
      <c r="C530" s="58">
        <f>Input!C530</f>
        <v>0</v>
      </c>
      <c r="D530" s="54">
        <f>Input!D530</f>
        <v>0</v>
      </c>
      <c r="E530" s="53">
        <f>Input!E530</f>
        <v>0</v>
      </c>
      <c r="F530" s="46">
        <f>Input!F530</f>
        <v>0</v>
      </c>
      <c r="G530" s="17">
        <f>Input!G530</f>
        <v>0</v>
      </c>
      <c r="H530" s="46">
        <f>Input!H530</f>
        <v>0</v>
      </c>
      <c r="I530" s="46">
        <f>Input!I530</f>
        <v>0</v>
      </c>
      <c r="J530" s="46">
        <f>Input!J530</f>
        <v>0</v>
      </c>
      <c r="K530" s="46">
        <f>Input!K530</f>
        <v>0</v>
      </c>
      <c r="L530" s="46">
        <f>Input!L530</f>
        <v>0</v>
      </c>
      <c r="M530" s="46">
        <f>Input!M530</f>
        <v>0</v>
      </c>
      <c r="N530" s="46">
        <f>Input!N530</f>
        <v>0</v>
      </c>
    </row>
    <row r="531" spans="1:14" ht="18" customHeight="1" x14ac:dyDescent="0.45">
      <c r="A531" s="26" t="str">
        <f t="shared" si="8"/>
        <v>.</v>
      </c>
      <c r="B531" s="23" t="str">
        <f>IF(OR((ISTEXT(Input!B531)),Input!B531=0),".",Input!B531)</f>
        <v>.</v>
      </c>
      <c r="C531" s="58">
        <f>Input!C531</f>
        <v>0</v>
      </c>
      <c r="D531" s="54">
        <f>Input!D531</f>
        <v>0</v>
      </c>
      <c r="E531" s="53">
        <f>Input!E531</f>
        <v>0</v>
      </c>
      <c r="F531" s="46">
        <f>Input!F531</f>
        <v>0</v>
      </c>
      <c r="G531" s="17">
        <f>Input!G531</f>
        <v>0</v>
      </c>
      <c r="H531" s="46">
        <f>Input!H531</f>
        <v>0</v>
      </c>
      <c r="I531" s="46">
        <f>Input!I531</f>
        <v>0</v>
      </c>
      <c r="J531" s="46">
        <f>Input!J531</f>
        <v>0</v>
      </c>
      <c r="K531" s="46">
        <f>Input!K531</f>
        <v>0</v>
      </c>
      <c r="L531" s="46">
        <f>Input!L531</f>
        <v>0</v>
      </c>
      <c r="M531" s="46">
        <f>Input!M531</f>
        <v>0</v>
      </c>
      <c r="N531" s="46">
        <f>Input!N531</f>
        <v>0</v>
      </c>
    </row>
    <row r="532" spans="1:14" ht="18" customHeight="1" x14ac:dyDescent="0.45">
      <c r="A532" s="26" t="str">
        <f t="shared" si="8"/>
        <v>.</v>
      </c>
      <c r="B532" s="23" t="str">
        <f>IF(OR((ISTEXT(Input!B532)),Input!B532=0),".",Input!B532)</f>
        <v>.</v>
      </c>
      <c r="C532" s="58">
        <f>Input!C532</f>
        <v>0</v>
      </c>
      <c r="D532" s="54">
        <f>Input!D532</f>
        <v>0</v>
      </c>
      <c r="E532" s="53">
        <f>Input!E532</f>
        <v>0</v>
      </c>
      <c r="F532" s="46">
        <f>Input!F532</f>
        <v>0</v>
      </c>
      <c r="G532" s="17">
        <f>Input!G532</f>
        <v>0</v>
      </c>
      <c r="H532" s="46">
        <f>Input!H532</f>
        <v>0</v>
      </c>
      <c r="I532" s="46">
        <f>Input!I532</f>
        <v>0</v>
      </c>
      <c r="J532" s="46">
        <f>Input!J532</f>
        <v>0</v>
      </c>
      <c r="K532" s="46">
        <f>Input!K532</f>
        <v>0</v>
      </c>
      <c r="L532" s="46">
        <f>Input!L532</f>
        <v>0</v>
      </c>
      <c r="M532" s="46">
        <f>Input!M532</f>
        <v>0</v>
      </c>
      <c r="N532" s="46">
        <f>Input!N532</f>
        <v>0</v>
      </c>
    </row>
    <row r="533" spans="1:14" ht="18" customHeight="1" x14ac:dyDescent="0.45">
      <c r="A533" s="26" t="str">
        <f t="shared" si="8"/>
        <v>.</v>
      </c>
      <c r="B533" s="23" t="str">
        <f>IF(OR((ISTEXT(Input!B533)),Input!B533=0),".",Input!B533)</f>
        <v>.</v>
      </c>
      <c r="C533" s="58">
        <f>Input!C533</f>
        <v>0</v>
      </c>
      <c r="D533" s="54">
        <f>Input!D533</f>
        <v>0</v>
      </c>
      <c r="E533" s="53">
        <f>Input!E533</f>
        <v>0</v>
      </c>
      <c r="F533" s="46">
        <f>Input!F533</f>
        <v>0</v>
      </c>
      <c r="G533" s="17">
        <f>Input!G533</f>
        <v>0</v>
      </c>
      <c r="H533" s="46">
        <f>Input!H533</f>
        <v>0</v>
      </c>
      <c r="I533" s="46">
        <f>Input!I533</f>
        <v>0</v>
      </c>
      <c r="J533" s="46">
        <f>Input!J533</f>
        <v>0</v>
      </c>
      <c r="K533" s="46">
        <f>Input!K533</f>
        <v>0</v>
      </c>
      <c r="L533" s="46">
        <f>Input!L533</f>
        <v>0</v>
      </c>
      <c r="M533" s="46">
        <f>Input!M533</f>
        <v>0</v>
      </c>
      <c r="N533" s="46">
        <f>Input!N533</f>
        <v>0</v>
      </c>
    </row>
    <row r="534" spans="1:14" ht="18" customHeight="1" x14ac:dyDescent="0.45">
      <c r="A534" s="26" t="str">
        <f t="shared" si="8"/>
        <v>.</v>
      </c>
      <c r="B534" s="23" t="str">
        <f>IF(OR((ISTEXT(Input!B534)),Input!B534=0),".",Input!B534)</f>
        <v>.</v>
      </c>
      <c r="C534" s="58">
        <f>Input!C534</f>
        <v>0</v>
      </c>
      <c r="D534" s="54">
        <f>Input!D534</f>
        <v>0</v>
      </c>
      <c r="E534" s="53">
        <f>Input!E534</f>
        <v>0</v>
      </c>
      <c r="F534" s="46">
        <f>Input!F534</f>
        <v>0</v>
      </c>
      <c r="G534" s="17">
        <f>Input!G534</f>
        <v>0</v>
      </c>
      <c r="H534" s="46">
        <f>Input!H534</f>
        <v>0</v>
      </c>
      <c r="I534" s="46">
        <f>Input!I534</f>
        <v>0</v>
      </c>
      <c r="J534" s="46">
        <f>Input!J534</f>
        <v>0</v>
      </c>
      <c r="K534" s="46">
        <f>Input!K534</f>
        <v>0</v>
      </c>
      <c r="L534" s="46">
        <f>Input!L534</f>
        <v>0</v>
      </c>
      <c r="M534" s="46">
        <f>Input!M534</f>
        <v>0</v>
      </c>
      <c r="N534" s="46">
        <f>Input!N534</f>
        <v>0</v>
      </c>
    </row>
    <row r="535" spans="1:14" ht="18" customHeight="1" x14ac:dyDescent="0.45">
      <c r="A535" s="26" t="str">
        <f t="shared" si="8"/>
        <v>.</v>
      </c>
      <c r="B535" s="23" t="str">
        <f>IF(OR((ISTEXT(Input!B535)),Input!B535=0),".",Input!B535)</f>
        <v>.</v>
      </c>
      <c r="C535" s="58">
        <f>Input!C535</f>
        <v>0</v>
      </c>
      <c r="D535" s="54">
        <f>Input!D535</f>
        <v>0</v>
      </c>
      <c r="E535" s="53">
        <f>Input!E535</f>
        <v>0</v>
      </c>
      <c r="F535" s="46">
        <f>Input!F535</f>
        <v>0</v>
      </c>
      <c r="G535" s="17">
        <f>Input!G535</f>
        <v>0</v>
      </c>
      <c r="H535" s="46">
        <f>Input!H535</f>
        <v>0</v>
      </c>
      <c r="I535" s="46">
        <f>Input!I535</f>
        <v>0</v>
      </c>
      <c r="J535" s="46">
        <f>Input!J535</f>
        <v>0</v>
      </c>
      <c r="K535" s="46">
        <f>Input!K535</f>
        <v>0</v>
      </c>
      <c r="L535" s="46">
        <f>Input!L535</f>
        <v>0</v>
      </c>
      <c r="M535" s="46">
        <f>Input!M535</f>
        <v>0</v>
      </c>
      <c r="N535" s="46">
        <f>Input!N535</f>
        <v>0</v>
      </c>
    </row>
    <row r="536" spans="1:14" ht="18" customHeight="1" x14ac:dyDescent="0.45">
      <c r="A536" s="26" t="str">
        <f t="shared" si="8"/>
        <v>.</v>
      </c>
      <c r="B536" s="23" t="str">
        <f>IF(OR((ISTEXT(Input!B536)),Input!B536=0),".",Input!B536)</f>
        <v>.</v>
      </c>
      <c r="C536" s="58">
        <f>Input!C536</f>
        <v>0</v>
      </c>
      <c r="D536" s="54">
        <f>Input!D536</f>
        <v>0</v>
      </c>
      <c r="E536" s="53">
        <f>Input!E536</f>
        <v>0</v>
      </c>
      <c r="F536" s="46">
        <f>Input!F536</f>
        <v>0</v>
      </c>
      <c r="G536" s="17">
        <f>Input!G536</f>
        <v>0</v>
      </c>
      <c r="H536" s="46">
        <f>Input!H536</f>
        <v>0</v>
      </c>
      <c r="I536" s="46">
        <f>Input!I536</f>
        <v>0</v>
      </c>
      <c r="J536" s="46">
        <f>Input!J536</f>
        <v>0</v>
      </c>
      <c r="K536" s="46">
        <f>Input!K536</f>
        <v>0</v>
      </c>
      <c r="L536" s="46">
        <f>Input!L536</f>
        <v>0</v>
      </c>
      <c r="M536" s="46">
        <f>Input!M536</f>
        <v>0</v>
      </c>
      <c r="N536" s="46">
        <f>Input!N536</f>
        <v>0</v>
      </c>
    </row>
    <row r="537" spans="1:14" ht="18" customHeight="1" x14ac:dyDescent="0.45">
      <c r="A537" s="26" t="str">
        <f t="shared" si="8"/>
        <v>.</v>
      </c>
      <c r="B537" s="23" t="str">
        <f>IF(OR((ISTEXT(Input!B537)),Input!B537=0),".",Input!B537)</f>
        <v>.</v>
      </c>
      <c r="C537" s="58">
        <f>Input!C537</f>
        <v>0</v>
      </c>
      <c r="D537" s="54">
        <f>Input!D537</f>
        <v>0</v>
      </c>
      <c r="E537" s="53">
        <f>Input!E537</f>
        <v>0</v>
      </c>
      <c r="F537" s="46">
        <f>Input!F537</f>
        <v>0</v>
      </c>
      <c r="G537" s="17">
        <f>Input!G537</f>
        <v>0</v>
      </c>
      <c r="H537" s="46">
        <f>Input!H537</f>
        <v>0</v>
      </c>
      <c r="I537" s="46">
        <f>Input!I537</f>
        <v>0</v>
      </c>
      <c r="J537" s="46">
        <f>Input!J537</f>
        <v>0</v>
      </c>
      <c r="K537" s="46">
        <f>Input!K537</f>
        <v>0</v>
      </c>
      <c r="L537" s="46">
        <f>Input!L537</f>
        <v>0</v>
      </c>
      <c r="M537" s="46">
        <f>Input!M537</f>
        <v>0</v>
      </c>
      <c r="N537" s="46">
        <f>Input!N537</f>
        <v>0</v>
      </c>
    </row>
    <row r="538" spans="1:14" ht="18" customHeight="1" x14ac:dyDescent="0.45">
      <c r="A538" s="26" t="str">
        <f t="shared" ref="A538:A601" si="9">IFERROR(EOMONTH(B538,-1)+1&amp;"_"&amp;G538,".")</f>
        <v>.</v>
      </c>
      <c r="B538" s="23" t="str">
        <f>IF(OR((ISTEXT(Input!B538)),Input!B538=0),".",Input!B538)</f>
        <v>.</v>
      </c>
      <c r="C538" s="58">
        <f>Input!C538</f>
        <v>0</v>
      </c>
      <c r="D538" s="54">
        <f>Input!D538</f>
        <v>0</v>
      </c>
      <c r="E538" s="53">
        <f>Input!E538</f>
        <v>0</v>
      </c>
      <c r="F538" s="46">
        <f>Input!F538</f>
        <v>0</v>
      </c>
      <c r="G538" s="17">
        <f>Input!G538</f>
        <v>0</v>
      </c>
      <c r="H538" s="46">
        <f>Input!H538</f>
        <v>0</v>
      </c>
      <c r="I538" s="46">
        <f>Input!I538</f>
        <v>0</v>
      </c>
      <c r="J538" s="46">
        <f>Input!J538</f>
        <v>0</v>
      </c>
      <c r="K538" s="46">
        <f>Input!K538</f>
        <v>0</v>
      </c>
      <c r="L538" s="46">
        <f>Input!L538</f>
        <v>0</v>
      </c>
      <c r="M538" s="46">
        <f>Input!M538</f>
        <v>0</v>
      </c>
      <c r="N538" s="46">
        <f>Input!N538</f>
        <v>0</v>
      </c>
    </row>
    <row r="539" spans="1:14" ht="18" customHeight="1" x14ac:dyDescent="0.45">
      <c r="A539" s="26" t="str">
        <f t="shared" si="9"/>
        <v>.</v>
      </c>
      <c r="B539" s="23" t="str">
        <f>IF(OR((ISTEXT(Input!B539)),Input!B539=0),".",Input!B539)</f>
        <v>.</v>
      </c>
      <c r="C539" s="58">
        <f>Input!C539</f>
        <v>0</v>
      </c>
      <c r="D539" s="54">
        <f>Input!D539</f>
        <v>0</v>
      </c>
      <c r="E539" s="53">
        <f>Input!E539</f>
        <v>0</v>
      </c>
      <c r="F539" s="46">
        <f>Input!F539</f>
        <v>0</v>
      </c>
      <c r="G539" s="17">
        <f>Input!G539</f>
        <v>0</v>
      </c>
      <c r="H539" s="46">
        <f>Input!H539</f>
        <v>0</v>
      </c>
      <c r="I539" s="46">
        <f>Input!I539</f>
        <v>0</v>
      </c>
      <c r="J539" s="46">
        <f>Input!J539</f>
        <v>0</v>
      </c>
      <c r="K539" s="46">
        <f>Input!K539</f>
        <v>0</v>
      </c>
      <c r="L539" s="46">
        <f>Input!L539</f>
        <v>0</v>
      </c>
      <c r="M539" s="46">
        <f>Input!M539</f>
        <v>0</v>
      </c>
      <c r="N539" s="46">
        <f>Input!N539</f>
        <v>0</v>
      </c>
    </row>
    <row r="540" spans="1:14" ht="18" customHeight="1" x14ac:dyDescent="0.45">
      <c r="A540" s="26" t="str">
        <f t="shared" si="9"/>
        <v>.</v>
      </c>
      <c r="B540" s="23" t="str">
        <f>IF(OR((ISTEXT(Input!B540)),Input!B540=0),".",Input!B540)</f>
        <v>.</v>
      </c>
      <c r="C540" s="58">
        <f>Input!C540</f>
        <v>0</v>
      </c>
      <c r="D540" s="54">
        <f>Input!D540</f>
        <v>0</v>
      </c>
      <c r="E540" s="53">
        <f>Input!E540</f>
        <v>0</v>
      </c>
      <c r="F540" s="46">
        <f>Input!F540</f>
        <v>0</v>
      </c>
      <c r="G540" s="17">
        <f>Input!G540</f>
        <v>0</v>
      </c>
      <c r="H540" s="46">
        <f>Input!H540</f>
        <v>0</v>
      </c>
      <c r="I540" s="46">
        <f>Input!I540</f>
        <v>0</v>
      </c>
      <c r="J540" s="46">
        <f>Input!J540</f>
        <v>0</v>
      </c>
      <c r="K540" s="46">
        <f>Input!K540</f>
        <v>0</v>
      </c>
      <c r="L540" s="46">
        <f>Input!L540</f>
        <v>0</v>
      </c>
      <c r="M540" s="46">
        <f>Input!M540</f>
        <v>0</v>
      </c>
      <c r="N540" s="46">
        <f>Input!N540</f>
        <v>0</v>
      </c>
    </row>
    <row r="541" spans="1:14" ht="18" customHeight="1" x14ac:dyDescent="0.45">
      <c r="A541" s="26" t="str">
        <f t="shared" si="9"/>
        <v>.</v>
      </c>
      <c r="B541" s="23" t="str">
        <f>IF(OR((ISTEXT(Input!B541)),Input!B541=0),".",Input!B541)</f>
        <v>.</v>
      </c>
      <c r="C541" s="58">
        <f>Input!C541</f>
        <v>0</v>
      </c>
      <c r="D541" s="54">
        <f>Input!D541</f>
        <v>0</v>
      </c>
      <c r="E541" s="53">
        <f>Input!E541</f>
        <v>0</v>
      </c>
      <c r="F541" s="46">
        <f>Input!F541</f>
        <v>0</v>
      </c>
      <c r="G541" s="17">
        <f>Input!G541</f>
        <v>0</v>
      </c>
      <c r="H541" s="46">
        <f>Input!H541</f>
        <v>0</v>
      </c>
      <c r="I541" s="46">
        <f>Input!I541</f>
        <v>0</v>
      </c>
      <c r="J541" s="46">
        <f>Input!J541</f>
        <v>0</v>
      </c>
      <c r="K541" s="46">
        <f>Input!K541</f>
        <v>0</v>
      </c>
      <c r="L541" s="46">
        <f>Input!L541</f>
        <v>0</v>
      </c>
      <c r="M541" s="46">
        <f>Input!M541</f>
        <v>0</v>
      </c>
      <c r="N541" s="46">
        <f>Input!N541</f>
        <v>0</v>
      </c>
    </row>
    <row r="542" spans="1:14" ht="18" customHeight="1" x14ac:dyDescent="0.45">
      <c r="A542" s="26" t="str">
        <f t="shared" si="9"/>
        <v>.</v>
      </c>
      <c r="B542" s="23" t="str">
        <f>IF(OR((ISTEXT(Input!B542)),Input!B542=0),".",Input!B542)</f>
        <v>.</v>
      </c>
      <c r="C542" s="58">
        <f>Input!C542</f>
        <v>0</v>
      </c>
      <c r="D542" s="54">
        <f>Input!D542</f>
        <v>0</v>
      </c>
      <c r="E542" s="53">
        <f>Input!E542</f>
        <v>0</v>
      </c>
      <c r="F542" s="46">
        <f>Input!F542</f>
        <v>0</v>
      </c>
      <c r="G542" s="17">
        <f>Input!G542</f>
        <v>0</v>
      </c>
      <c r="H542" s="46">
        <f>Input!H542</f>
        <v>0</v>
      </c>
      <c r="I542" s="46">
        <f>Input!I542</f>
        <v>0</v>
      </c>
      <c r="J542" s="46">
        <f>Input!J542</f>
        <v>0</v>
      </c>
      <c r="K542" s="46">
        <f>Input!K542</f>
        <v>0</v>
      </c>
      <c r="L542" s="46">
        <f>Input!L542</f>
        <v>0</v>
      </c>
      <c r="M542" s="46">
        <f>Input!M542</f>
        <v>0</v>
      </c>
      <c r="N542" s="46">
        <f>Input!N542</f>
        <v>0</v>
      </c>
    </row>
    <row r="543" spans="1:14" ht="18" customHeight="1" x14ac:dyDescent="0.45">
      <c r="A543" s="26" t="str">
        <f t="shared" si="9"/>
        <v>.</v>
      </c>
      <c r="B543" s="23" t="str">
        <f>IF(OR((ISTEXT(Input!B543)),Input!B543=0),".",Input!B543)</f>
        <v>.</v>
      </c>
      <c r="C543" s="58">
        <f>Input!C543</f>
        <v>0</v>
      </c>
      <c r="D543" s="54">
        <f>Input!D543</f>
        <v>0</v>
      </c>
      <c r="E543" s="53">
        <f>Input!E543</f>
        <v>0</v>
      </c>
      <c r="F543" s="46">
        <f>Input!F543</f>
        <v>0</v>
      </c>
      <c r="G543" s="17">
        <f>Input!G543</f>
        <v>0</v>
      </c>
      <c r="H543" s="46">
        <f>Input!H543</f>
        <v>0</v>
      </c>
      <c r="I543" s="46">
        <f>Input!I543</f>
        <v>0</v>
      </c>
      <c r="J543" s="46">
        <f>Input!J543</f>
        <v>0</v>
      </c>
      <c r="K543" s="46">
        <f>Input!K543</f>
        <v>0</v>
      </c>
      <c r="L543" s="46">
        <f>Input!L543</f>
        <v>0</v>
      </c>
      <c r="M543" s="46">
        <f>Input!M543</f>
        <v>0</v>
      </c>
      <c r="N543" s="46">
        <f>Input!N543</f>
        <v>0</v>
      </c>
    </row>
    <row r="544" spans="1:14" ht="18" customHeight="1" x14ac:dyDescent="0.45">
      <c r="A544" s="26" t="str">
        <f t="shared" si="9"/>
        <v>.</v>
      </c>
      <c r="B544" s="23" t="str">
        <f>IF(OR((ISTEXT(Input!B544)),Input!B544=0),".",Input!B544)</f>
        <v>.</v>
      </c>
      <c r="C544" s="58">
        <f>Input!C544</f>
        <v>0</v>
      </c>
      <c r="D544" s="54">
        <f>Input!D544</f>
        <v>0</v>
      </c>
      <c r="E544" s="53">
        <f>Input!E544</f>
        <v>0</v>
      </c>
      <c r="F544" s="46">
        <f>Input!F544</f>
        <v>0</v>
      </c>
      <c r="G544" s="17">
        <f>Input!G544</f>
        <v>0</v>
      </c>
      <c r="H544" s="46">
        <f>Input!H544</f>
        <v>0</v>
      </c>
      <c r="I544" s="46">
        <f>Input!I544</f>
        <v>0</v>
      </c>
      <c r="J544" s="46">
        <f>Input!J544</f>
        <v>0</v>
      </c>
      <c r="K544" s="46">
        <f>Input!K544</f>
        <v>0</v>
      </c>
      <c r="L544" s="46">
        <f>Input!L544</f>
        <v>0</v>
      </c>
      <c r="M544" s="46">
        <f>Input!M544</f>
        <v>0</v>
      </c>
      <c r="N544" s="46">
        <f>Input!N544</f>
        <v>0</v>
      </c>
    </row>
    <row r="545" spans="1:14" ht="18" customHeight="1" x14ac:dyDescent="0.45">
      <c r="A545" s="26" t="str">
        <f t="shared" si="9"/>
        <v>.</v>
      </c>
      <c r="B545" s="23" t="str">
        <f>IF(OR((ISTEXT(Input!B545)),Input!B545=0),".",Input!B545)</f>
        <v>.</v>
      </c>
      <c r="C545" s="58">
        <f>Input!C545</f>
        <v>0</v>
      </c>
      <c r="D545" s="54">
        <f>Input!D545</f>
        <v>0</v>
      </c>
      <c r="E545" s="53">
        <f>Input!E545</f>
        <v>0</v>
      </c>
      <c r="F545" s="46">
        <f>Input!F545</f>
        <v>0</v>
      </c>
      <c r="G545" s="17">
        <f>Input!G545</f>
        <v>0</v>
      </c>
      <c r="H545" s="46">
        <f>Input!H545</f>
        <v>0</v>
      </c>
      <c r="I545" s="46">
        <f>Input!I545</f>
        <v>0</v>
      </c>
      <c r="J545" s="46">
        <f>Input!J545</f>
        <v>0</v>
      </c>
      <c r="K545" s="46">
        <f>Input!K545</f>
        <v>0</v>
      </c>
      <c r="L545" s="46">
        <f>Input!L545</f>
        <v>0</v>
      </c>
      <c r="M545" s="46">
        <f>Input!M545</f>
        <v>0</v>
      </c>
      <c r="N545" s="46">
        <f>Input!N545</f>
        <v>0</v>
      </c>
    </row>
    <row r="546" spans="1:14" ht="18" customHeight="1" x14ac:dyDescent="0.45">
      <c r="A546" s="26" t="str">
        <f t="shared" si="9"/>
        <v>.</v>
      </c>
      <c r="B546" s="23" t="str">
        <f>IF(OR((ISTEXT(Input!B546)),Input!B546=0),".",Input!B546)</f>
        <v>.</v>
      </c>
      <c r="C546" s="58">
        <f>Input!C546</f>
        <v>0</v>
      </c>
      <c r="D546" s="54">
        <f>Input!D546</f>
        <v>0</v>
      </c>
      <c r="E546" s="53">
        <f>Input!E546</f>
        <v>0</v>
      </c>
      <c r="F546" s="46">
        <f>Input!F546</f>
        <v>0</v>
      </c>
      <c r="G546" s="17">
        <f>Input!G546</f>
        <v>0</v>
      </c>
      <c r="H546" s="46">
        <f>Input!H546</f>
        <v>0</v>
      </c>
      <c r="I546" s="46">
        <f>Input!I546</f>
        <v>0</v>
      </c>
      <c r="J546" s="46">
        <f>Input!J546</f>
        <v>0</v>
      </c>
      <c r="K546" s="46">
        <f>Input!K546</f>
        <v>0</v>
      </c>
      <c r="L546" s="46">
        <f>Input!L546</f>
        <v>0</v>
      </c>
      <c r="M546" s="46">
        <f>Input!M546</f>
        <v>0</v>
      </c>
      <c r="N546" s="46">
        <f>Input!N546</f>
        <v>0</v>
      </c>
    </row>
    <row r="547" spans="1:14" ht="18" customHeight="1" x14ac:dyDescent="0.45">
      <c r="A547" s="26" t="str">
        <f t="shared" si="9"/>
        <v>.</v>
      </c>
      <c r="B547" s="23" t="str">
        <f>IF(OR((ISTEXT(Input!B547)),Input!B547=0),".",Input!B547)</f>
        <v>.</v>
      </c>
      <c r="C547" s="58">
        <f>Input!C547</f>
        <v>0</v>
      </c>
      <c r="D547" s="54">
        <f>Input!D547</f>
        <v>0</v>
      </c>
      <c r="E547" s="53">
        <f>Input!E547</f>
        <v>0</v>
      </c>
      <c r="F547" s="46">
        <f>Input!F547</f>
        <v>0</v>
      </c>
      <c r="G547" s="17">
        <f>Input!G547</f>
        <v>0</v>
      </c>
      <c r="H547" s="46">
        <f>Input!H547</f>
        <v>0</v>
      </c>
      <c r="I547" s="46">
        <f>Input!I547</f>
        <v>0</v>
      </c>
      <c r="J547" s="46">
        <f>Input!J547</f>
        <v>0</v>
      </c>
      <c r="K547" s="46">
        <f>Input!K547</f>
        <v>0</v>
      </c>
      <c r="L547" s="46">
        <f>Input!L547</f>
        <v>0</v>
      </c>
      <c r="M547" s="46">
        <f>Input!M547</f>
        <v>0</v>
      </c>
      <c r="N547" s="46">
        <f>Input!N547</f>
        <v>0</v>
      </c>
    </row>
    <row r="548" spans="1:14" ht="18" customHeight="1" x14ac:dyDescent="0.45">
      <c r="A548" s="26" t="str">
        <f t="shared" si="9"/>
        <v>.</v>
      </c>
      <c r="B548" s="23" t="str">
        <f>IF(OR((ISTEXT(Input!B548)),Input!B548=0),".",Input!B548)</f>
        <v>.</v>
      </c>
      <c r="C548" s="58">
        <f>Input!C548</f>
        <v>0</v>
      </c>
      <c r="D548" s="54">
        <f>Input!D548</f>
        <v>0</v>
      </c>
      <c r="E548" s="53">
        <f>Input!E548</f>
        <v>0</v>
      </c>
      <c r="F548" s="46">
        <f>Input!F548</f>
        <v>0</v>
      </c>
      <c r="G548" s="17">
        <f>Input!G548</f>
        <v>0</v>
      </c>
      <c r="H548" s="46">
        <f>Input!H548</f>
        <v>0</v>
      </c>
      <c r="I548" s="46">
        <f>Input!I548</f>
        <v>0</v>
      </c>
      <c r="J548" s="46">
        <f>Input!J548</f>
        <v>0</v>
      </c>
      <c r="K548" s="46">
        <f>Input!K548</f>
        <v>0</v>
      </c>
      <c r="L548" s="46">
        <f>Input!L548</f>
        <v>0</v>
      </c>
      <c r="M548" s="46">
        <f>Input!M548</f>
        <v>0</v>
      </c>
      <c r="N548" s="46">
        <f>Input!N548</f>
        <v>0</v>
      </c>
    </row>
    <row r="549" spans="1:14" ht="18" customHeight="1" x14ac:dyDescent="0.45">
      <c r="A549" s="26" t="str">
        <f t="shared" si="9"/>
        <v>.</v>
      </c>
      <c r="B549" s="23" t="str">
        <f>IF(OR((ISTEXT(Input!B549)),Input!B549=0),".",Input!B549)</f>
        <v>.</v>
      </c>
      <c r="C549" s="58">
        <f>Input!C549</f>
        <v>0</v>
      </c>
      <c r="D549" s="54">
        <f>Input!D549</f>
        <v>0</v>
      </c>
      <c r="E549" s="53">
        <f>Input!E549</f>
        <v>0</v>
      </c>
      <c r="F549" s="46">
        <f>Input!F549</f>
        <v>0</v>
      </c>
      <c r="G549" s="17">
        <f>Input!G549</f>
        <v>0</v>
      </c>
      <c r="H549" s="46">
        <f>Input!H549</f>
        <v>0</v>
      </c>
      <c r="I549" s="46">
        <f>Input!I549</f>
        <v>0</v>
      </c>
      <c r="J549" s="46">
        <f>Input!J549</f>
        <v>0</v>
      </c>
      <c r="K549" s="46">
        <f>Input!K549</f>
        <v>0</v>
      </c>
      <c r="L549" s="46">
        <f>Input!L549</f>
        <v>0</v>
      </c>
      <c r="M549" s="46">
        <f>Input!M549</f>
        <v>0</v>
      </c>
      <c r="N549" s="46">
        <f>Input!N549</f>
        <v>0</v>
      </c>
    </row>
    <row r="550" spans="1:14" ht="18" customHeight="1" x14ac:dyDescent="0.45">
      <c r="A550" s="26" t="str">
        <f t="shared" si="9"/>
        <v>.</v>
      </c>
      <c r="B550" s="23" t="str">
        <f>IF(OR((ISTEXT(Input!B550)),Input!B550=0),".",Input!B550)</f>
        <v>.</v>
      </c>
      <c r="C550" s="58">
        <f>Input!C550</f>
        <v>0</v>
      </c>
      <c r="D550" s="54">
        <f>Input!D550</f>
        <v>0</v>
      </c>
      <c r="E550" s="53">
        <f>Input!E550</f>
        <v>0</v>
      </c>
      <c r="F550" s="46">
        <f>Input!F550</f>
        <v>0</v>
      </c>
      <c r="G550" s="17">
        <f>Input!G550</f>
        <v>0</v>
      </c>
      <c r="H550" s="46">
        <f>Input!H550</f>
        <v>0</v>
      </c>
      <c r="I550" s="46">
        <f>Input!I550</f>
        <v>0</v>
      </c>
      <c r="J550" s="46">
        <f>Input!J550</f>
        <v>0</v>
      </c>
      <c r="K550" s="46">
        <f>Input!K550</f>
        <v>0</v>
      </c>
      <c r="L550" s="46">
        <f>Input!L550</f>
        <v>0</v>
      </c>
      <c r="M550" s="46">
        <f>Input!M550</f>
        <v>0</v>
      </c>
      <c r="N550" s="46">
        <f>Input!N550</f>
        <v>0</v>
      </c>
    </row>
    <row r="551" spans="1:14" ht="18" customHeight="1" x14ac:dyDescent="0.45">
      <c r="A551" s="26" t="str">
        <f t="shared" si="9"/>
        <v>.</v>
      </c>
      <c r="B551" s="23" t="str">
        <f>IF(OR((ISTEXT(Input!B551)),Input!B551=0),".",Input!B551)</f>
        <v>.</v>
      </c>
      <c r="C551" s="58">
        <f>Input!C551</f>
        <v>0</v>
      </c>
      <c r="D551" s="54">
        <f>Input!D551</f>
        <v>0</v>
      </c>
      <c r="E551" s="53">
        <f>Input!E551</f>
        <v>0</v>
      </c>
      <c r="F551" s="46">
        <f>Input!F551</f>
        <v>0</v>
      </c>
      <c r="G551" s="17">
        <f>Input!G551</f>
        <v>0</v>
      </c>
      <c r="H551" s="46">
        <f>Input!H551</f>
        <v>0</v>
      </c>
      <c r="I551" s="46">
        <f>Input!I551</f>
        <v>0</v>
      </c>
      <c r="J551" s="46">
        <f>Input!J551</f>
        <v>0</v>
      </c>
      <c r="K551" s="46">
        <f>Input!K551</f>
        <v>0</v>
      </c>
      <c r="L551" s="46">
        <f>Input!L551</f>
        <v>0</v>
      </c>
      <c r="M551" s="46">
        <f>Input!M551</f>
        <v>0</v>
      </c>
      <c r="N551" s="46">
        <f>Input!N551</f>
        <v>0</v>
      </c>
    </row>
    <row r="552" spans="1:14" ht="18" customHeight="1" x14ac:dyDescent="0.45">
      <c r="A552" s="26" t="str">
        <f t="shared" si="9"/>
        <v>.</v>
      </c>
      <c r="B552" s="23" t="str">
        <f>IF(OR((ISTEXT(Input!B552)),Input!B552=0),".",Input!B552)</f>
        <v>.</v>
      </c>
      <c r="C552" s="58">
        <f>Input!C552</f>
        <v>0</v>
      </c>
      <c r="D552" s="54">
        <f>Input!D552</f>
        <v>0</v>
      </c>
      <c r="E552" s="53">
        <f>Input!E552</f>
        <v>0</v>
      </c>
      <c r="F552" s="46">
        <f>Input!F552</f>
        <v>0</v>
      </c>
      <c r="G552" s="17">
        <f>Input!G552</f>
        <v>0</v>
      </c>
      <c r="H552" s="46">
        <f>Input!H552</f>
        <v>0</v>
      </c>
      <c r="I552" s="46">
        <f>Input!I552</f>
        <v>0</v>
      </c>
      <c r="J552" s="46">
        <f>Input!J552</f>
        <v>0</v>
      </c>
      <c r="K552" s="46">
        <f>Input!K552</f>
        <v>0</v>
      </c>
      <c r="L552" s="46">
        <f>Input!L552</f>
        <v>0</v>
      </c>
      <c r="M552" s="46">
        <f>Input!M552</f>
        <v>0</v>
      </c>
      <c r="N552" s="46">
        <f>Input!N552</f>
        <v>0</v>
      </c>
    </row>
    <row r="553" spans="1:14" ht="18" customHeight="1" x14ac:dyDescent="0.45">
      <c r="A553" s="26" t="str">
        <f t="shared" si="9"/>
        <v>.</v>
      </c>
      <c r="B553" s="23" t="str">
        <f>IF(OR((ISTEXT(Input!B553)),Input!B553=0),".",Input!B553)</f>
        <v>.</v>
      </c>
      <c r="C553" s="58">
        <f>Input!C553</f>
        <v>0</v>
      </c>
      <c r="D553" s="54">
        <f>Input!D553</f>
        <v>0</v>
      </c>
      <c r="E553" s="53">
        <f>Input!E553</f>
        <v>0</v>
      </c>
      <c r="F553" s="46">
        <f>Input!F553</f>
        <v>0</v>
      </c>
      <c r="G553" s="17">
        <f>Input!G553</f>
        <v>0</v>
      </c>
      <c r="H553" s="46">
        <f>Input!H553</f>
        <v>0</v>
      </c>
      <c r="I553" s="46">
        <f>Input!I553</f>
        <v>0</v>
      </c>
      <c r="J553" s="46">
        <f>Input!J553</f>
        <v>0</v>
      </c>
      <c r="K553" s="46">
        <f>Input!K553</f>
        <v>0</v>
      </c>
      <c r="L553" s="46">
        <f>Input!L553</f>
        <v>0</v>
      </c>
      <c r="M553" s="46">
        <f>Input!M553</f>
        <v>0</v>
      </c>
      <c r="N553" s="46">
        <f>Input!N553</f>
        <v>0</v>
      </c>
    </row>
    <row r="554" spans="1:14" ht="18" customHeight="1" x14ac:dyDescent="0.45">
      <c r="A554" s="26" t="str">
        <f t="shared" si="9"/>
        <v>.</v>
      </c>
      <c r="B554" s="23" t="str">
        <f>IF(OR((ISTEXT(Input!B554)),Input!B554=0),".",Input!B554)</f>
        <v>.</v>
      </c>
      <c r="C554" s="58">
        <f>Input!C554</f>
        <v>0</v>
      </c>
      <c r="D554" s="54">
        <f>Input!D554</f>
        <v>0</v>
      </c>
      <c r="E554" s="53">
        <f>Input!E554</f>
        <v>0</v>
      </c>
      <c r="F554" s="46">
        <f>Input!F554</f>
        <v>0</v>
      </c>
      <c r="G554" s="17">
        <f>Input!G554</f>
        <v>0</v>
      </c>
      <c r="H554" s="46">
        <f>Input!H554</f>
        <v>0</v>
      </c>
      <c r="I554" s="46">
        <f>Input!I554</f>
        <v>0</v>
      </c>
      <c r="J554" s="46">
        <f>Input!J554</f>
        <v>0</v>
      </c>
      <c r="K554" s="46">
        <f>Input!K554</f>
        <v>0</v>
      </c>
      <c r="L554" s="46">
        <f>Input!L554</f>
        <v>0</v>
      </c>
      <c r="M554" s="46">
        <f>Input!M554</f>
        <v>0</v>
      </c>
      <c r="N554" s="46">
        <f>Input!N554</f>
        <v>0</v>
      </c>
    </row>
    <row r="555" spans="1:14" ht="18" customHeight="1" x14ac:dyDescent="0.45">
      <c r="A555" s="26" t="str">
        <f t="shared" si="9"/>
        <v>.</v>
      </c>
      <c r="B555" s="23" t="str">
        <f>IF(OR((ISTEXT(Input!B555)),Input!B555=0),".",Input!B555)</f>
        <v>.</v>
      </c>
      <c r="C555" s="58">
        <f>Input!C555</f>
        <v>0</v>
      </c>
      <c r="D555" s="54">
        <f>Input!D555</f>
        <v>0</v>
      </c>
      <c r="E555" s="53">
        <f>Input!E555</f>
        <v>0</v>
      </c>
      <c r="F555" s="46">
        <f>Input!F555</f>
        <v>0</v>
      </c>
      <c r="G555" s="17">
        <f>Input!G555</f>
        <v>0</v>
      </c>
      <c r="H555" s="46">
        <f>Input!H555</f>
        <v>0</v>
      </c>
      <c r="I555" s="46">
        <f>Input!I555</f>
        <v>0</v>
      </c>
      <c r="J555" s="46">
        <f>Input!J555</f>
        <v>0</v>
      </c>
      <c r="K555" s="46">
        <f>Input!K555</f>
        <v>0</v>
      </c>
      <c r="L555" s="46">
        <f>Input!L555</f>
        <v>0</v>
      </c>
      <c r="M555" s="46">
        <f>Input!M555</f>
        <v>0</v>
      </c>
      <c r="N555" s="46">
        <f>Input!N555</f>
        <v>0</v>
      </c>
    </row>
    <row r="556" spans="1:14" ht="18" customHeight="1" x14ac:dyDescent="0.45">
      <c r="A556" s="26" t="str">
        <f t="shared" si="9"/>
        <v>.</v>
      </c>
      <c r="B556" s="23" t="str">
        <f>IF(OR((ISTEXT(Input!B556)),Input!B556=0),".",Input!B556)</f>
        <v>.</v>
      </c>
      <c r="C556" s="58">
        <f>Input!C556</f>
        <v>0</v>
      </c>
      <c r="D556" s="54">
        <f>Input!D556</f>
        <v>0</v>
      </c>
      <c r="E556" s="53">
        <f>Input!E556</f>
        <v>0</v>
      </c>
      <c r="F556" s="46">
        <f>Input!F556</f>
        <v>0</v>
      </c>
      <c r="G556" s="17">
        <f>Input!G556</f>
        <v>0</v>
      </c>
      <c r="H556" s="46">
        <f>Input!H556</f>
        <v>0</v>
      </c>
      <c r="I556" s="46">
        <f>Input!I556</f>
        <v>0</v>
      </c>
      <c r="J556" s="46">
        <f>Input!J556</f>
        <v>0</v>
      </c>
      <c r="K556" s="46">
        <f>Input!K556</f>
        <v>0</v>
      </c>
      <c r="L556" s="46">
        <f>Input!L556</f>
        <v>0</v>
      </c>
      <c r="M556" s="46">
        <f>Input!M556</f>
        <v>0</v>
      </c>
      <c r="N556" s="46">
        <f>Input!N556</f>
        <v>0</v>
      </c>
    </row>
    <row r="557" spans="1:14" ht="18" customHeight="1" x14ac:dyDescent="0.45">
      <c r="A557" s="26" t="str">
        <f t="shared" si="9"/>
        <v>.</v>
      </c>
      <c r="B557" s="23" t="str">
        <f>IF(OR((ISTEXT(Input!B557)),Input!B557=0),".",Input!B557)</f>
        <v>.</v>
      </c>
      <c r="C557" s="58">
        <f>Input!C557</f>
        <v>0</v>
      </c>
      <c r="D557" s="54">
        <f>Input!D557</f>
        <v>0</v>
      </c>
      <c r="E557" s="53">
        <f>Input!E557</f>
        <v>0</v>
      </c>
      <c r="F557" s="46">
        <f>Input!F557</f>
        <v>0</v>
      </c>
      <c r="G557" s="17">
        <f>Input!G557</f>
        <v>0</v>
      </c>
      <c r="H557" s="46">
        <f>Input!H557</f>
        <v>0</v>
      </c>
      <c r="I557" s="46">
        <f>Input!I557</f>
        <v>0</v>
      </c>
      <c r="J557" s="46">
        <f>Input!J557</f>
        <v>0</v>
      </c>
      <c r="K557" s="46">
        <f>Input!K557</f>
        <v>0</v>
      </c>
      <c r="L557" s="46">
        <f>Input!L557</f>
        <v>0</v>
      </c>
      <c r="M557" s="46">
        <f>Input!M557</f>
        <v>0</v>
      </c>
      <c r="N557" s="46">
        <f>Input!N557</f>
        <v>0</v>
      </c>
    </row>
    <row r="558" spans="1:14" ht="18" customHeight="1" x14ac:dyDescent="0.45">
      <c r="A558" s="26" t="str">
        <f t="shared" si="9"/>
        <v>.</v>
      </c>
      <c r="B558" s="23" t="str">
        <f>IF(OR((ISTEXT(Input!B558)),Input!B558=0),".",Input!B558)</f>
        <v>.</v>
      </c>
      <c r="C558" s="58">
        <f>Input!C558</f>
        <v>0</v>
      </c>
      <c r="D558" s="54">
        <f>Input!D558</f>
        <v>0</v>
      </c>
      <c r="E558" s="53">
        <f>Input!E558</f>
        <v>0</v>
      </c>
      <c r="F558" s="46">
        <f>Input!F558</f>
        <v>0</v>
      </c>
      <c r="G558" s="17">
        <f>Input!G558</f>
        <v>0</v>
      </c>
      <c r="H558" s="46">
        <f>Input!H558</f>
        <v>0</v>
      </c>
      <c r="I558" s="46">
        <f>Input!I558</f>
        <v>0</v>
      </c>
      <c r="J558" s="46">
        <f>Input!J558</f>
        <v>0</v>
      </c>
      <c r="K558" s="46">
        <f>Input!K558</f>
        <v>0</v>
      </c>
      <c r="L558" s="46">
        <f>Input!L558</f>
        <v>0</v>
      </c>
      <c r="M558" s="46">
        <f>Input!M558</f>
        <v>0</v>
      </c>
      <c r="N558" s="46">
        <f>Input!N558</f>
        <v>0</v>
      </c>
    </row>
    <row r="559" spans="1:14" ht="18" customHeight="1" x14ac:dyDescent="0.45">
      <c r="A559" s="26" t="str">
        <f t="shared" si="9"/>
        <v>.</v>
      </c>
      <c r="B559" s="23" t="str">
        <f>IF(OR((ISTEXT(Input!B559)),Input!B559=0),".",Input!B559)</f>
        <v>.</v>
      </c>
      <c r="C559" s="58">
        <f>Input!C559</f>
        <v>0</v>
      </c>
      <c r="D559" s="54">
        <f>Input!D559</f>
        <v>0</v>
      </c>
      <c r="E559" s="53">
        <f>Input!E559</f>
        <v>0</v>
      </c>
      <c r="F559" s="46">
        <f>Input!F559</f>
        <v>0</v>
      </c>
      <c r="G559" s="17">
        <f>Input!G559</f>
        <v>0</v>
      </c>
      <c r="H559" s="46">
        <f>Input!H559</f>
        <v>0</v>
      </c>
      <c r="I559" s="46">
        <f>Input!I559</f>
        <v>0</v>
      </c>
      <c r="J559" s="46">
        <f>Input!J559</f>
        <v>0</v>
      </c>
      <c r="K559" s="46">
        <f>Input!K559</f>
        <v>0</v>
      </c>
      <c r="L559" s="46">
        <f>Input!L559</f>
        <v>0</v>
      </c>
      <c r="M559" s="46">
        <f>Input!M559</f>
        <v>0</v>
      </c>
      <c r="N559" s="46">
        <f>Input!N559</f>
        <v>0</v>
      </c>
    </row>
    <row r="560" spans="1:14" ht="18" customHeight="1" x14ac:dyDescent="0.45">
      <c r="A560" s="26" t="str">
        <f t="shared" si="9"/>
        <v>.</v>
      </c>
      <c r="B560" s="23" t="str">
        <f>IF(OR((ISTEXT(Input!B560)),Input!B560=0),".",Input!B560)</f>
        <v>.</v>
      </c>
      <c r="C560" s="58">
        <f>Input!C560</f>
        <v>0</v>
      </c>
      <c r="D560" s="54">
        <f>Input!D560</f>
        <v>0</v>
      </c>
      <c r="E560" s="53">
        <f>Input!E560</f>
        <v>0</v>
      </c>
      <c r="F560" s="46">
        <f>Input!F560</f>
        <v>0</v>
      </c>
      <c r="G560" s="17">
        <f>Input!G560</f>
        <v>0</v>
      </c>
      <c r="H560" s="46">
        <f>Input!H560</f>
        <v>0</v>
      </c>
      <c r="I560" s="46">
        <f>Input!I560</f>
        <v>0</v>
      </c>
      <c r="J560" s="46">
        <f>Input!J560</f>
        <v>0</v>
      </c>
      <c r="K560" s="46">
        <f>Input!K560</f>
        <v>0</v>
      </c>
      <c r="L560" s="46">
        <f>Input!L560</f>
        <v>0</v>
      </c>
      <c r="M560" s="46">
        <f>Input!M560</f>
        <v>0</v>
      </c>
      <c r="N560" s="46">
        <f>Input!N560</f>
        <v>0</v>
      </c>
    </row>
    <row r="561" spans="1:14" ht="18" customHeight="1" x14ac:dyDescent="0.45">
      <c r="A561" s="26" t="str">
        <f t="shared" si="9"/>
        <v>.</v>
      </c>
      <c r="B561" s="23" t="str">
        <f>IF(OR((ISTEXT(Input!B561)),Input!B561=0),".",Input!B561)</f>
        <v>.</v>
      </c>
      <c r="C561" s="58">
        <f>Input!C561</f>
        <v>0</v>
      </c>
      <c r="D561" s="54">
        <f>Input!D561</f>
        <v>0</v>
      </c>
      <c r="E561" s="53">
        <f>Input!E561</f>
        <v>0</v>
      </c>
      <c r="F561" s="46">
        <f>Input!F561</f>
        <v>0</v>
      </c>
      <c r="G561" s="17">
        <f>Input!G561</f>
        <v>0</v>
      </c>
      <c r="H561" s="46">
        <f>Input!H561</f>
        <v>0</v>
      </c>
      <c r="I561" s="46">
        <f>Input!I561</f>
        <v>0</v>
      </c>
      <c r="J561" s="46">
        <f>Input!J561</f>
        <v>0</v>
      </c>
      <c r="K561" s="46">
        <f>Input!K561</f>
        <v>0</v>
      </c>
      <c r="L561" s="46">
        <f>Input!L561</f>
        <v>0</v>
      </c>
      <c r="M561" s="46">
        <f>Input!M561</f>
        <v>0</v>
      </c>
      <c r="N561" s="46">
        <f>Input!N561</f>
        <v>0</v>
      </c>
    </row>
    <row r="562" spans="1:14" ht="18" customHeight="1" x14ac:dyDescent="0.45">
      <c r="A562" s="26" t="str">
        <f t="shared" si="9"/>
        <v>.</v>
      </c>
      <c r="B562" s="23" t="str">
        <f>IF(OR((ISTEXT(Input!B562)),Input!B562=0),".",Input!B562)</f>
        <v>.</v>
      </c>
      <c r="C562" s="58">
        <f>Input!C562</f>
        <v>0</v>
      </c>
      <c r="D562" s="54">
        <f>Input!D562</f>
        <v>0</v>
      </c>
      <c r="E562" s="53">
        <f>Input!E562</f>
        <v>0</v>
      </c>
      <c r="F562" s="46">
        <f>Input!F562</f>
        <v>0</v>
      </c>
      <c r="G562" s="17">
        <f>Input!G562</f>
        <v>0</v>
      </c>
      <c r="H562" s="46">
        <f>Input!H562</f>
        <v>0</v>
      </c>
      <c r="I562" s="46">
        <f>Input!I562</f>
        <v>0</v>
      </c>
      <c r="J562" s="46">
        <f>Input!J562</f>
        <v>0</v>
      </c>
      <c r="K562" s="46">
        <f>Input!K562</f>
        <v>0</v>
      </c>
      <c r="L562" s="46">
        <f>Input!L562</f>
        <v>0</v>
      </c>
      <c r="M562" s="46">
        <f>Input!M562</f>
        <v>0</v>
      </c>
      <c r="N562" s="46">
        <f>Input!N562</f>
        <v>0</v>
      </c>
    </row>
    <row r="563" spans="1:14" ht="18" customHeight="1" x14ac:dyDescent="0.45">
      <c r="A563" s="26" t="str">
        <f t="shared" si="9"/>
        <v>.</v>
      </c>
      <c r="B563" s="23" t="str">
        <f>IF(OR((ISTEXT(Input!B563)),Input!B563=0),".",Input!B563)</f>
        <v>.</v>
      </c>
      <c r="C563" s="58">
        <f>Input!C563</f>
        <v>0</v>
      </c>
      <c r="D563" s="54">
        <f>Input!D563</f>
        <v>0</v>
      </c>
      <c r="E563" s="53">
        <f>Input!E563</f>
        <v>0</v>
      </c>
      <c r="F563" s="46">
        <f>Input!F563</f>
        <v>0</v>
      </c>
      <c r="G563" s="17">
        <f>Input!G563</f>
        <v>0</v>
      </c>
      <c r="H563" s="46">
        <f>Input!H563</f>
        <v>0</v>
      </c>
      <c r="I563" s="46">
        <f>Input!I563</f>
        <v>0</v>
      </c>
      <c r="J563" s="46">
        <f>Input!J563</f>
        <v>0</v>
      </c>
      <c r="K563" s="46">
        <f>Input!K563</f>
        <v>0</v>
      </c>
      <c r="L563" s="46">
        <f>Input!L563</f>
        <v>0</v>
      </c>
      <c r="M563" s="46">
        <f>Input!M563</f>
        <v>0</v>
      </c>
      <c r="N563" s="46">
        <f>Input!N563</f>
        <v>0</v>
      </c>
    </row>
    <row r="564" spans="1:14" ht="18" customHeight="1" x14ac:dyDescent="0.45">
      <c r="A564" s="26" t="str">
        <f t="shared" si="9"/>
        <v>.</v>
      </c>
      <c r="B564" s="23" t="str">
        <f>IF(OR((ISTEXT(Input!B564)),Input!B564=0),".",Input!B564)</f>
        <v>.</v>
      </c>
      <c r="C564" s="58">
        <f>Input!C564</f>
        <v>0</v>
      </c>
      <c r="D564" s="54">
        <f>Input!D564</f>
        <v>0</v>
      </c>
      <c r="E564" s="53">
        <f>Input!E564</f>
        <v>0</v>
      </c>
      <c r="F564" s="46">
        <f>Input!F564</f>
        <v>0</v>
      </c>
      <c r="G564" s="17">
        <f>Input!G564</f>
        <v>0</v>
      </c>
      <c r="H564" s="46">
        <f>Input!H564</f>
        <v>0</v>
      </c>
      <c r="I564" s="46">
        <f>Input!I564</f>
        <v>0</v>
      </c>
      <c r="J564" s="46">
        <f>Input!J564</f>
        <v>0</v>
      </c>
      <c r="K564" s="46">
        <f>Input!K564</f>
        <v>0</v>
      </c>
      <c r="L564" s="46">
        <f>Input!L564</f>
        <v>0</v>
      </c>
      <c r="M564" s="46">
        <f>Input!M564</f>
        <v>0</v>
      </c>
      <c r="N564" s="46">
        <f>Input!N564</f>
        <v>0</v>
      </c>
    </row>
    <row r="565" spans="1:14" ht="18" customHeight="1" x14ac:dyDescent="0.45">
      <c r="A565" s="26" t="str">
        <f t="shared" si="9"/>
        <v>.</v>
      </c>
      <c r="B565" s="23" t="str">
        <f>IF(OR((ISTEXT(Input!B565)),Input!B565=0),".",Input!B565)</f>
        <v>.</v>
      </c>
      <c r="C565" s="58">
        <f>Input!C565</f>
        <v>0</v>
      </c>
      <c r="D565" s="54">
        <f>Input!D565</f>
        <v>0</v>
      </c>
      <c r="E565" s="53">
        <f>Input!E565</f>
        <v>0</v>
      </c>
      <c r="F565" s="46">
        <f>Input!F565</f>
        <v>0</v>
      </c>
      <c r="G565" s="17">
        <f>Input!G565</f>
        <v>0</v>
      </c>
      <c r="H565" s="46">
        <f>Input!H565</f>
        <v>0</v>
      </c>
      <c r="I565" s="46">
        <f>Input!I565</f>
        <v>0</v>
      </c>
      <c r="J565" s="46">
        <f>Input!J565</f>
        <v>0</v>
      </c>
      <c r="K565" s="46">
        <f>Input!K565</f>
        <v>0</v>
      </c>
      <c r="L565" s="46">
        <f>Input!L565</f>
        <v>0</v>
      </c>
      <c r="M565" s="46">
        <f>Input!M565</f>
        <v>0</v>
      </c>
      <c r="N565" s="46">
        <f>Input!N565</f>
        <v>0</v>
      </c>
    </row>
    <row r="566" spans="1:14" ht="18" customHeight="1" x14ac:dyDescent="0.45">
      <c r="A566" s="26" t="str">
        <f t="shared" si="9"/>
        <v>.</v>
      </c>
      <c r="B566" s="23" t="str">
        <f>IF(OR((ISTEXT(Input!B566)),Input!B566=0),".",Input!B566)</f>
        <v>.</v>
      </c>
      <c r="C566" s="58">
        <f>Input!C566</f>
        <v>0</v>
      </c>
      <c r="D566" s="54">
        <f>Input!D566</f>
        <v>0</v>
      </c>
      <c r="E566" s="53">
        <f>Input!E566</f>
        <v>0</v>
      </c>
      <c r="F566" s="46">
        <f>Input!F566</f>
        <v>0</v>
      </c>
      <c r="G566" s="17">
        <f>Input!G566</f>
        <v>0</v>
      </c>
      <c r="H566" s="46">
        <f>Input!H566</f>
        <v>0</v>
      </c>
      <c r="I566" s="46">
        <f>Input!I566</f>
        <v>0</v>
      </c>
      <c r="J566" s="46">
        <f>Input!J566</f>
        <v>0</v>
      </c>
      <c r="K566" s="46">
        <f>Input!K566</f>
        <v>0</v>
      </c>
      <c r="L566" s="46">
        <f>Input!L566</f>
        <v>0</v>
      </c>
      <c r="M566" s="46">
        <f>Input!M566</f>
        <v>0</v>
      </c>
      <c r="N566" s="46">
        <f>Input!N566</f>
        <v>0</v>
      </c>
    </row>
    <row r="567" spans="1:14" ht="18" customHeight="1" x14ac:dyDescent="0.45">
      <c r="A567" s="26" t="str">
        <f t="shared" si="9"/>
        <v>.</v>
      </c>
      <c r="B567" s="23" t="str">
        <f>IF(OR((ISTEXT(Input!B567)),Input!B567=0),".",Input!B567)</f>
        <v>.</v>
      </c>
      <c r="C567" s="58">
        <f>Input!C567</f>
        <v>0</v>
      </c>
      <c r="D567" s="54">
        <f>Input!D567</f>
        <v>0</v>
      </c>
      <c r="E567" s="53">
        <f>Input!E567</f>
        <v>0</v>
      </c>
      <c r="F567" s="46">
        <f>Input!F567</f>
        <v>0</v>
      </c>
      <c r="G567" s="17">
        <f>Input!G567</f>
        <v>0</v>
      </c>
      <c r="H567" s="46">
        <f>Input!H567</f>
        <v>0</v>
      </c>
      <c r="I567" s="46">
        <f>Input!I567</f>
        <v>0</v>
      </c>
      <c r="J567" s="46">
        <f>Input!J567</f>
        <v>0</v>
      </c>
      <c r="K567" s="46">
        <f>Input!K567</f>
        <v>0</v>
      </c>
      <c r="L567" s="46">
        <f>Input!L567</f>
        <v>0</v>
      </c>
      <c r="M567" s="46">
        <f>Input!M567</f>
        <v>0</v>
      </c>
      <c r="N567" s="46">
        <f>Input!N567</f>
        <v>0</v>
      </c>
    </row>
    <row r="568" spans="1:14" ht="18" customHeight="1" x14ac:dyDescent="0.45">
      <c r="A568" s="26" t="str">
        <f t="shared" si="9"/>
        <v>.</v>
      </c>
      <c r="B568" s="23" t="str">
        <f>IF(OR((ISTEXT(Input!B568)),Input!B568=0),".",Input!B568)</f>
        <v>.</v>
      </c>
      <c r="C568" s="58">
        <f>Input!C568</f>
        <v>0</v>
      </c>
      <c r="D568" s="54">
        <f>Input!D568</f>
        <v>0</v>
      </c>
      <c r="E568" s="53">
        <f>Input!E568</f>
        <v>0</v>
      </c>
      <c r="F568" s="46">
        <f>Input!F568</f>
        <v>0</v>
      </c>
      <c r="G568" s="17">
        <f>Input!G568</f>
        <v>0</v>
      </c>
      <c r="H568" s="46">
        <f>Input!H568</f>
        <v>0</v>
      </c>
      <c r="I568" s="46">
        <f>Input!I568</f>
        <v>0</v>
      </c>
      <c r="J568" s="46">
        <f>Input!J568</f>
        <v>0</v>
      </c>
      <c r="K568" s="46">
        <f>Input!K568</f>
        <v>0</v>
      </c>
      <c r="L568" s="46">
        <f>Input!L568</f>
        <v>0</v>
      </c>
      <c r="M568" s="46">
        <f>Input!M568</f>
        <v>0</v>
      </c>
      <c r="N568" s="46">
        <f>Input!N568</f>
        <v>0</v>
      </c>
    </row>
    <row r="569" spans="1:14" ht="18" customHeight="1" x14ac:dyDescent="0.45">
      <c r="A569" s="26" t="str">
        <f t="shared" si="9"/>
        <v>.</v>
      </c>
      <c r="B569" s="23" t="str">
        <f>IF(OR((ISTEXT(Input!B569)),Input!B569=0),".",Input!B569)</f>
        <v>.</v>
      </c>
      <c r="C569" s="58">
        <f>Input!C569</f>
        <v>0</v>
      </c>
      <c r="D569" s="54">
        <f>Input!D569</f>
        <v>0</v>
      </c>
      <c r="E569" s="53">
        <f>Input!E569</f>
        <v>0</v>
      </c>
      <c r="F569" s="46">
        <f>Input!F569</f>
        <v>0</v>
      </c>
      <c r="G569" s="17">
        <f>Input!G569</f>
        <v>0</v>
      </c>
      <c r="H569" s="46">
        <f>Input!H569</f>
        <v>0</v>
      </c>
      <c r="I569" s="46">
        <f>Input!I569</f>
        <v>0</v>
      </c>
      <c r="J569" s="46">
        <f>Input!J569</f>
        <v>0</v>
      </c>
      <c r="K569" s="46">
        <f>Input!K569</f>
        <v>0</v>
      </c>
      <c r="L569" s="46">
        <f>Input!L569</f>
        <v>0</v>
      </c>
      <c r="M569" s="46">
        <f>Input!M569</f>
        <v>0</v>
      </c>
      <c r="N569" s="46">
        <f>Input!N569</f>
        <v>0</v>
      </c>
    </row>
    <row r="570" spans="1:14" ht="18" customHeight="1" x14ac:dyDescent="0.45">
      <c r="A570" s="26" t="str">
        <f t="shared" si="9"/>
        <v>.</v>
      </c>
      <c r="B570" s="23" t="str">
        <f>IF(OR((ISTEXT(Input!B570)),Input!B570=0),".",Input!B570)</f>
        <v>.</v>
      </c>
      <c r="C570" s="58">
        <f>Input!C570</f>
        <v>0</v>
      </c>
      <c r="D570" s="54">
        <f>Input!D570</f>
        <v>0</v>
      </c>
      <c r="E570" s="53">
        <f>Input!E570</f>
        <v>0</v>
      </c>
      <c r="F570" s="46">
        <f>Input!F570</f>
        <v>0</v>
      </c>
      <c r="G570" s="17">
        <f>Input!G570</f>
        <v>0</v>
      </c>
      <c r="H570" s="46">
        <f>Input!H570</f>
        <v>0</v>
      </c>
      <c r="I570" s="46">
        <f>Input!I570</f>
        <v>0</v>
      </c>
      <c r="J570" s="46">
        <f>Input!J570</f>
        <v>0</v>
      </c>
      <c r="K570" s="46">
        <f>Input!K570</f>
        <v>0</v>
      </c>
      <c r="L570" s="46">
        <f>Input!L570</f>
        <v>0</v>
      </c>
      <c r="M570" s="46">
        <f>Input!M570</f>
        <v>0</v>
      </c>
      <c r="N570" s="46">
        <f>Input!N570</f>
        <v>0</v>
      </c>
    </row>
    <row r="571" spans="1:14" ht="18" customHeight="1" x14ac:dyDescent="0.45">
      <c r="A571" s="26" t="str">
        <f t="shared" si="9"/>
        <v>.</v>
      </c>
      <c r="B571" s="23" t="str">
        <f>IF(OR((ISTEXT(Input!B571)),Input!B571=0),".",Input!B571)</f>
        <v>.</v>
      </c>
      <c r="C571" s="58">
        <f>Input!C571</f>
        <v>0</v>
      </c>
      <c r="D571" s="54">
        <f>Input!D571</f>
        <v>0</v>
      </c>
      <c r="E571" s="53">
        <f>Input!E571</f>
        <v>0</v>
      </c>
      <c r="F571" s="46">
        <f>Input!F571</f>
        <v>0</v>
      </c>
      <c r="G571" s="17">
        <f>Input!G571</f>
        <v>0</v>
      </c>
      <c r="H571" s="46">
        <f>Input!H571</f>
        <v>0</v>
      </c>
      <c r="I571" s="46">
        <f>Input!I571</f>
        <v>0</v>
      </c>
      <c r="J571" s="46">
        <f>Input!J571</f>
        <v>0</v>
      </c>
      <c r="K571" s="46">
        <f>Input!K571</f>
        <v>0</v>
      </c>
      <c r="L571" s="46">
        <f>Input!L571</f>
        <v>0</v>
      </c>
      <c r="M571" s="46">
        <f>Input!M571</f>
        <v>0</v>
      </c>
      <c r="N571" s="46">
        <f>Input!N571</f>
        <v>0</v>
      </c>
    </row>
    <row r="572" spans="1:14" ht="18" customHeight="1" x14ac:dyDescent="0.45">
      <c r="A572" s="26" t="str">
        <f t="shared" si="9"/>
        <v>.</v>
      </c>
      <c r="B572" s="23" t="str">
        <f>IF(OR((ISTEXT(Input!B572)),Input!B572=0),".",Input!B572)</f>
        <v>.</v>
      </c>
      <c r="C572" s="58">
        <f>Input!C572</f>
        <v>0</v>
      </c>
      <c r="D572" s="54">
        <f>Input!D572</f>
        <v>0</v>
      </c>
      <c r="E572" s="53">
        <f>Input!E572</f>
        <v>0</v>
      </c>
      <c r="F572" s="46">
        <f>Input!F572</f>
        <v>0</v>
      </c>
      <c r="G572" s="17">
        <f>Input!G572</f>
        <v>0</v>
      </c>
      <c r="H572" s="46">
        <f>Input!H572</f>
        <v>0</v>
      </c>
      <c r="I572" s="46">
        <f>Input!I572</f>
        <v>0</v>
      </c>
      <c r="J572" s="46">
        <f>Input!J572</f>
        <v>0</v>
      </c>
      <c r="K572" s="46">
        <f>Input!K572</f>
        <v>0</v>
      </c>
      <c r="L572" s="46">
        <f>Input!L572</f>
        <v>0</v>
      </c>
      <c r="M572" s="46">
        <f>Input!M572</f>
        <v>0</v>
      </c>
      <c r="N572" s="46">
        <f>Input!N572</f>
        <v>0</v>
      </c>
    </row>
    <row r="573" spans="1:14" ht="18" customHeight="1" x14ac:dyDescent="0.45">
      <c r="A573" s="26" t="str">
        <f t="shared" si="9"/>
        <v>.</v>
      </c>
      <c r="B573" s="23" t="str">
        <f>IF(OR((ISTEXT(Input!B573)),Input!B573=0),".",Input!B573)</f>
        <v>.</v>
      </c>
      <c r="C573" s="58">
        <f>Input!C573</f>
        <v>0</v>
      </c>
      <c r="D573" s="54">
        <f>Input!D573</f>
        <v>0</v>
      </c>
      <c r="E573" s="53">
        <f>Input!E573</f>
        <v>0</v>
      </c>
      <c r="F573" s="46">
        <f>Input!F573</f>
        <v>0</v>
      </c>
      <c r="G573" s="17">
        <f>Input!G573</f>
        <v>0</v>
      </c>
      <c r="H573" s="46">
        <f>Input!H573</f>
        <v>0</v>
      </c>
      <c r="I573" s="46">
        <f>Input!I573</f>
        <v>0</v>
      </c>
      <c r="J573" s="46">
        <f>Input!J573</f>
        <v>0</v>
      </c>
      <c r="K573" s="46">
        <f>Input!K573</f>
        <v>0</v>
      </c>
      <c r="L573" s="46">
        <f>Input!L573</f>
        <v>0</v>
      </c>
      <c r="M573" s="46">
        <f>Input!M573</f>
        <v>0</v>
      </c>
      <c r="N573" s="46">
        <f>Input!N573</f>
        <v>0</v>
      </c>
    </row>
    <row r="574" spans="1:14" ht="18" customHeight="1" x14ac:dyDescent="0.45">
      <c r="A574" s="26" t="str">
        <f t="shared" si="9"/>
        <v>.</v>
      </c>
      <c r="B574" s="23" t="str">
        <f>IF(OR((ISTEXT(Input!B574)),Input!B574=0),".",Input!B574)</f>
        <v>.</v>
      </c>
      <c r="C574" s="58">
        <f>Input!C574</f>
        <v>0</v>
      </c>
      <c r="D574" s="54">
        <f>Input!D574</f>
        <v>0</v>
      </c>
      <c r="E574" s="53">
        <f>Input!E574</f>
        <v>0</v>
      </c>
      <c r="F574" s="46">
        <f>Input!F574</f>
        <v>0</v>
      </c>
      <c r="G574" s="17">
        <f>Input!G574</f>
        <v>0</v>
      </c>
      <c r="H574" s="46">
        <f>Input!H574</f>
        <v>0</v>
      </c>
      <c r="I574" s="46">
        <f>Input!I574</f>
        <v>0</v>
      </c>
      <c r="J574" s="46">
        <f>Input!J574</f>
        <v>0</v>
      </c>
      <c r="K574" s="46">
        <f>Input!K574</f>
        <v>0</v>
      </c>
      <c r="L574" s="46">
        <f>Input!L574</f>
        <v>0</v>
      </c>
      <c r="M574" s="46">
        <f>Input!M574</f>
        <v>0</v>
      </c>
      <c r="N574" s="46">
        <f>Input!N574</f>
        <v>0</v>
      </c>
    </row>
    <row r="575" spans="1:14" ht="18" customHeight="1" x14ac:dyDescent="0.45">
      <c r="A575" s="26" t="str">
        <f t="shared" si="9"/>
        <v>.</v>
      </c>
      <c r="B575" s="23" t="str">
        <f>IF(OR((ISTEXT(Input!B575)),Input!B575=0),".",Input!B575)</f>
        <v>.</v>
      </c>
      <c r="C575" s="58">
        <f>Input!C575</f>
        <v>0</v>
      </c>
      <c r="D575" s="54">
        <f>Input!D575</f>
        <v>0</v>
      </c>
      <c r="E575" s="53">
        <f>Input!E575</f>
        <v>0</v>
      </c>
      <c r="F575" s="46">
        <f>Input!F575</f>
        <v>0</v>
      </c>
      <c r="G575" s="17">
        <f>Input!G575</f>
        <v>0</v>
      </c>
      <c r="H575" s="46">
        <f>Input!H575</f>
        <v>0</v>
      </c>
      <c r="I575" s="46">
        <f>Input!I575</f>
        <v>0</v>
      </c>
      <c r="J575" s="46">
        <f>Input!J575</f>
        <v>0</v>
      </c>
      <c r="K575" s="46">
        <f>Input!K575</f>
        <v>0</v>
      </c>
      <c r="L575" s="46">
        <f>Input!L575</f>
        <v>0</v>
      </c>
      <c r="M575" s="46">
        <f>Input!M575</f>
        <v>0</v>
      </c>
      <c r="N575" s="46">
        <f>Input!N575</f>
        <v>0</v>
      </c>
    </row>
    <row r="576" spans="1:14" ht="18" customHeight="1" x14ac:dyDescent="0.45">
      <c r="A576" s="26" t="str">
        <f t="shared" si="9"/>
        <v>.</v>
      </c>
      <c r="B576" s="23" t="str">
        <f>IF(OR((ISTEXT(Input!B576)),Input!B576=0),".",Input!B576)</f>
        <v>.</v>
      </c>
      <c r="C576" s="58">
        <f>Input!C576</f>
        <v>0</v>
      </c>
      <c r="D576" s="54">
        <f>Input!D576</f>
        <v>0</v>
      </c>
      <c r="E576" s="53">
        <f>Input!E576</f>
        <v>0</v>
      </c>
      <c r="F576" s="46">
        <f>Input!F576</f>
        <v>0</v>
      </c>
      <c r="G576" s="17">
        <f>Input!G576</f>
        <v>0</v>
      </c>
      <c r="H576" s="46">
        <f>Input!H576</f>
        <v>0</v>
      </c>
      <c r="I576" s="46">
        <f>Input!I576</f>
        <v>0</v>
      </c>
      <c r="J576" s="46">
        <f>Input!J576</f>
        <v>0</v>
      </c>
      <c r="K576" s="46">
        <f>Input!K576</f>
        <v>0</v>
      </c>
      <c r="L576" s="46">
        <f>Input!L576</f>
        <v>0</v>
      </c>
      <c r="M576" s="46">
        <f>Input!M576</f>
        <v>0</v>
      </c>
      <c r="N576" s="46">
        <f>Input!N576</f>
        <v>0</v>
      </c>
    </row>
    <row r="577" spans="1:14" ht="18" customHeight="1" x14ac:dyDescent="0.45">
      <c r="A577" s="26" t="str">
        <f t="shared" si="9"/>
        <v>.</v>
      </c>
      <c r="B577" s="23" t="str">
        <f>IF(OR((ISTEXT(Input!B577)),Input!B577=0),".",Input!B577)</f>
        <v>.</v>
      </c>
      <c r="C577" s="58">
        <f>Input!C577</f>
        <v>0</v>
      </c>
      <c r="D577" s="54">
        <f>Input!D577</f>
        <v>0</v>
      </c>
      <c r="E577" s="53">
        <f>Input!E577</f>
        <v>0</v>
      </c>
      <c r="F577" s="46">
        <f>Input!F577</f>
        <v>0</v>
      </c>
      <c r="G577" s="17">
        <f>Input!G577</f>
        <v>0</v>
      </c>
      <c r="H577" s="46">
        <f>Input!H577</f>
        <v>0</v>
      </c>
      <c r="I577" s="46">
        <f>Input!I577</f>
        <v>0</v>
      </c>
      <c r="J577" s="46">
        <f>Input!J577</f>
        <v>0</v>
      </c>
      <c r="K577" s="46">
        <f>Input!K577</f>
        <v>0</v>
      </c>
      <c r="L577" s="46">
        <f>Input!L577</f>
        <v>0</v>
      </c>
      <c r="M577" s="46">
        <f>Input!M577</f>
        <v>0</v>
      </c>
      <c r="N577" s="46">
        <f>Input!N577</f>
        <v>0</v>
      </c>
    </row>
    <row r="578" spans="1:14" ht="18" customHeight="1" x14ac:dyDescent="0.45">
      <c r="A578" s="26" t="str">
        <f t="shared" si="9"/>
        <v>.</v>
      </c>
      <c r="B578" s="23" t="str">
        <f>IF(OR((ISTEXT(Input!B578)),Input!B578=0),".",Input!B578)</f>
        <v>.</v>
      </c>
      <c r="C578" s="58">
        <f>Input!C578</f>
        <v>0</v>
      </c>
      <c r="D578" s="54">
        <f>Input!D578</f>
        <v>0</v>
      </c>
      <c r="E578" s="53">
        <f>Input!E578</f>
        <v>0</v>
      </c>
      <c r="F578" s="46">
        <f>Input!F578</f>
        <v>0</v>
      </c>
      <c r="G578" s="17">
        <f>Input!G578</f>
        <v>0</v>
      </c>
      <c r="H578" s="46">
        <f>Input!H578</f>
        <v>0</v>
      </c>
      <c r="I578" s="46">
        <f>Input!I578</f>
        <v>0</v>
      </c>
      <c r="J578" s="46">
        <f>Input!J578</f>
        <v>0</v>
      </c>
      <c r="K578" s="46">
        <f>Input!K578</f>
        <v>0</v>
      </c>
      <c r="L578" s="46">
        <f>Input!L578</f>
        <v>0</v>
      </c>
      <c r="M578" s="46">
        <f>Input!M578</f>
        <v>0</v>
      </c>
      <c r="N578" s="46">
        <f>Input!N578</f>
        <v>0</v>
      </c>
    </row>
    <row r="579" spans="1:14" ht="18" customHeight="1" x14ac:dyDescent="0.45">
      <c r="A579" s="26" t="str">
        <f t="shared" si="9"/>
        <v>.</v>
      </c>
      <c r="B579" s="23" t="str">
        <f>IF(OR((ISTEXT(Input!B579)),Input!B579=0),".",Input!B579)</f>
        <v>.</v>
      </c>
      <c r="C579" s="58">
        <f>Input!C579</f>
        <v>0</v>
      </c>
      <c r="D579" s="54">
        <f>Input!D579</f>
        <v>0</v>
      </c>
      <c r="E579" s="53">
        <f>Input!E579</f>
        <v>0</v>
      </c>
      <c r="F579" s="46">
        <f>Input!F579</f>
        <v>0</v>
      </c>
      <c r="G579" s="17">
        <f>Input!G579</f>
        <v>0</v>
      </c>
      <c r="H579" s="46">
        <f>Input!H579</f>
        <v>0</v>
      </c>
      <c r="I579" s="46">
        <f>Input!I579</f>
        <v>0</v>
      </c>
      <c r="J579" s="46">
        <f>Input!J579</f>
        <v>0</v>
      </c>
      <c r="K579" s="46">
        <f>Input!K579</f>
        <v>0</v>
      </c>
      <c r="L579" s="46">
        <f>Input!L579</f>
        <v>0</v>
      </c>
      <c r="M579" s="46">
        <f>Input!M579</f>
        <v>0</v>
      </c>
      <c r="N579" s="46">
        <f>Input!N579</f>
        <v>0</v>
      </c>
    </row>
    <row r="580" spans="1:14" ht="18" customHeight="1" x14ac:dyDescent="0.45">
      <c r="A580" s="26" t="str">
        <f t="shared" si="9"/>
        <v>.</v>
      </c>
      <c r="B580" s="23" t="str">
        <f>IF(OR((ISTEXT(Input!B580)),Input!B580=0),".",Input!B580)</f>
        <v>.</v>
      </c>
      <c r="C580" s="58">
        <f>Input!C580</f>
        <v>0</v>
      </c>
      <c r="D580" s="54">
        <f>Input!D580</f>
        <v>0</v>
      </c>
      <c r="E580" s="53">
        <f>Input!E580</f>
        <v>0</v>
      </c>
      <c r="F580" s="46">
        <f>Input!F580</f>
        <v>0</v>
      </c>
      <c r="G580" s="17">
        <f>Input!G580</f>
        <v>0</v>
      </c>
      <c r="H580" s="46">
        <f>Input!H580</f>
        <v>0</v>
      </c>
      <c r="I580" s="46">
        <f>Input!I580</f>
        <v>0</v>
      </c>
      <c r="J580" s="46">
        <f>Input!J580</f>
        <v>0</v>
      </c>
      <c r="K580" s="46">
        <f>Input!K580</f>
        <v>0</v>
      </c>
      <c r="L580" s="46">
        <f>Input!L580</f>
        <v>0</v>
      </c>
      <c r="M580" s="46">
        <f>Input!M580</f>
        <v>0</v>
      </c>
      <c r="N580" s="46">
        <f>Input!N580</f>
        <v>0</v>
      </c>
    </row>
    <row r="581" spans="1:14" ht="18" customHeight="1" x14ac:dyDescent="0.45">
      <c r="A581" s="26" t="str">
        <f t="shared" si="9"/>
        <v>.</v>
      </c>
      <c r="B581" s="23" t="str">
        <f>IF(OR((ISTEXT(Input!B581)),Input!B581=0),".",Input!B581)</f>
        <v>.</v>
      </c>
      <c r="C581" s="58">
        <f>Input!C581</f>
        <v>0</v>
      </c>
      <c r="D581" s="54">
        <f>Input!D581</f>
        <v>0</v>
      </c>
      <c r="E581" s="53">
        <f>Input!E581</f>
        <v>0</v>
      </c>
      <c r="F581" s="46">
        <f>Input!F581</f>
        <v>0</v>
      </c>
      <c r="G581" s="17">
        <f>Input!G581</f>
        <v>0</v>
      </c>
      <c r="H581" s="46">
        <f>Input!H581</f>
        <v>0</v>
      </c>
      <c r="I581" s="46">
        <f>Input!I581</f>
        <v>0</v>
      </c>
      <c r="J581" s="46">
        <f>Input!J581</f>
        <v>0</v>
      </c>
      <c r="K581" s="46">
        <f>Input!K581</f>
        <v>0</v>
      </c>
      <c r="L581" s="46">
        <f>Input!L581</f>
        <v>0</v>
      </c>
      <c r="M581" s="46">
        <f>Input!M581</f>
        <v>0</v>
      </c>
      <c r="N581" s="46">
        <f>Input!N581</f>
        <v>0</v>
      </c>
    </row>
    <row r="582" spans="1:14" ht="18" customHeight="1" x14ac:dyDescent="0.45">
      <c r="A582" s="26" t="str">
        <f t="shared" si="9"/>
        <v>.</v>
      </c>
      <c r="B582" s="23" t="str">
        <f>IF(OR((ISTEXT(Input!B582)),Input!B582=0),".",Input!B582)</f>
        <v>.</v>
      </c>
      <c r="C582" s="58">
        <f>Input!C582</f>
        <v>0</v>
      </c>
      <c r="D582" s="54">
        <f>Input!D582</f>
        <v>0</v>
      </c>
      <c r="E582" s="53">
        <f>Input!E582</f>
        <v>0</v>
      </c>
      <c r="F582" s="46">
        <f>Input!F582</f>
        <v>0</v>
      </c>
      <c r="G582" s="17">
        <f>Input!G582</f>
        <v>0</v>
      </c>
      <c r="H582" s="46">
        <f>Input!H582</f>
        <v>0</v>
      </c>
      <c r="I582" s="46">
        <f>Input!I582</f>
        <v>0</v>
      </c>
      <c r="J582" s="46">
        <f>Input!J582</f>
        <v>0</v>
      </c>
      <c r="K582" s="46">
        <f>Input!K582</f>
        <v>0</v>
      </c>
      <c r="L582" s="46">
        <f>Input!L582</f>
        <v>0</v>
      </c>
      <c r="M582" s="46">
        <f>Input!M582</f>
        <v>0</v>
      </c>
      <c r="N582" s="46">
        <f>Input!N582</f>
        <v>0</v>
      </c>
    </row>
    <row r="583" spans="1:14" ht="18" customHeight="1" x14ac:dyDescent="0.45">
      <c r="A583" s="26" t="str">
        <f t="shared" si="9"/>
        <v>.</v>
      </c>
      <c r="B583" s="23" t="str">
        <f>IF(OR((ISTEXT(Input!B583)),Input!B583=0),".",Input!B583)</f>
        <v>.</v>
      </c>
      <c r="C583" s="58">
        <f>Input!C583</f>
        <v>0</v>
      </c>
      <c r="D583" s="54">
        <f>Input!D583</f>
        <v>0</v>
      </c>
      <c r="E583" s="53">
        <f>Input!E583</f>
        <v>0</v>
      </c>
      <c r="F583" s="46">
        <f>Input!F583</f>
        <v>0</v>
      </c>
      <c r="G583" s="17">
        <f>Input!G583</f>
        <v>0</v>
      </c>
      <c r="H583" s="46">
        <f>Input!H583</f>
        <v>0</v>
      </c>
      <c r="I583" s="46">
        <f>Input!I583</f>
        <v>0</v>
      </c>
      <c r="J583" s="46">
        <f>Input!J583</f>
        <v>0</v>
      </c>
      <c r="K583" s="46">
        <f>Input!K583</f>
        <v>0</v>
      </c>
      <c r="L583" s="46">
        <f>Input!L583</f>
        <v>0</v>
      </c>
      <c r="M583" s="46">
        <f>Input!M583</f>
        <v>0</v>
      </c>
      <c r="N583" s="46">
        <f>Input!N583</f>
        <v>0</v>
      </c>
    </row>
    <row r="584" spans="1:14" ht="18" customHeight="1" x14ac:dyDescent="0.45">
      <c r="A584" s="26" t="str">
        <f t="shared" si="9"/>
        <v>.</v>
      </c>
      <c r="B584" s="23" t="str">
        <f>IF(OR((ISTEXT(Input!B584)),Input!B584=0),".",Input!B584)</f>
        <v>.</v>
      </c>
      <c r="C584" s="58">
        <f>Input!C584</f>
        <v>0</v>
      </c>
      <c r="D584" s="54">
        <f>Input!D584</f>
        <v>0</v>
      </c>
      <c r="E584" s="53">
        <f>Input!E584</f>
        <v>0</v>
      </c>
      <c r="F584" s="46">
        <f>Input!F584</f>
        <v>0</v>
      </c>
      <c r="G584" s="17">
        <f>Input!G584</f>
        <v>0</v>
      </c>
      <c r="H584" s="46">
        <f>Input!H584</f>
        <v>0</v>
      </c>
      <c r="I584" s="46">
        <f>Input!I584</f>
        <v>0</v>
      </c>
      <c r="J584" s="46">
        <f>Input!J584</f>
        <v>0</v>
      </c>
      <c r="K584" s="46">
        <f>Input!K584</f>
        <v>0</v>
      </c>
      <c r="L584" s="46">
        <f>Input!L584</f>
        <v>0</v>
      </c>
      <c r="M584" s="46">
        <f>Input!M584</f>
        <v>0</v>
      </c>
      <c r="N584" s="46">
        <f>Input!N584</f>
        <v>0</v>
      </c>
    </row>
    <row r="585" spans="1:14" ht="18" customHeight="1" x14ac:dyDescent="0.45">
      <c r="A585" s="26" t="str">
        <f t="shared" si="9"/>
        <v>.</v>
      </c>
      <c r="B585" s="23" t="str">
        <f>IF(OR((ISTEXT(Input!B585)),Input!B585=0),".",Input!B585)</f>
        <v>.</v>
      </c>
      <c r="C585" s="58">
        <f>Input!C585</f>
        <v>0</v>
      </c>
      <c r="D585" s="54">
        <f>Input!D585</f>
        <v>0</v>
      </c>
      <c r="E585" s="53">
        <f>Input!E585</f>
        <v>0</v>
      </c>
      <c r="F585" s="46">
        <f>Input!F585</f>
        <v>0</v>
      </c>
      <c r="G585" s="17">
        <f>Input!G585</f>
        <v>0</v>
      </c>
      <c r="H585" s="46">
        <f>Input!H585</f>
        <v>0</v>
      </c>
      <c r="I585" s="46">
        <f>Input!I585</f>
        <v>0</v>
      </c>
      <c r="J585" s="46">
        <f>Input!J585</f>
        <v>0</v>
      </c>
      <c r="K585" s="46">
        <f>Input!K585</f>
        <v>0</v>
      </c>
      <c r="L585" s="46">
        <f>Input!L585</f>
        <v>0</v>
      </c>
      <c r="M585" s="46">
        <f>Input!M585</f>
        <v>0</v>
      </c>
      <c r="N585" s="46">
        <f>Input!N585</f>
        <v>0</v>
      </c>
    </row>
    <row r="586" spans="1:14" ht="18" customHeight="1" x14ac:dyDescent="0.45">
      <c r="A586" s="26" t="str">
        <f t="shared" si="9"/>
        <v>.</v>
      </c>
      <c r="B586" s="23" t="str">
        <f>IF(OR((ISTEXT(Input!B586)),Input!B586=0),".",Input!B586)</f>
        <v>.</v>
      </c>
      <c r="C586" s="58">
        <f>Input!C586</f>
        <v>0</v>
      </c>
      <c r="D586" s="54">
        <f>Input!D586</f>
        <v>0</v>
      </c>
      <c r="E586" s="53">
        <f>Input!E586</f>
        <v>0</v>
      </c>
      <c r="F586" s="46">
        <f>Input!F586</f>
        <v>0</v>
      </c>
      <c r="G586" s="17">
        <f>Input!G586</f>
        <v>0</v>
      </c>
      <c r="H586" s="46">
        <f>Input!H586</f>
        <v>0</v>
      </c>
      <c r="I586" s="46">
        <f>Input!I586</f>
        <v>0</v>
      </c>
      <c r="J586" s="46">
        <f>Input!J586</f>
        <v>0</v>
      </c>
      <c r="K586" s="46">
        <f>Input!K586</f>
        <v>0</v>
      </c>
      <c r="L586" s="46">
        <f>Input!L586</f>
        <v>0</v>
      </c>
      <c r="M586" s="46">
        <f>Input!M586</f>
        <v>0</v>
      </c>
      <c r="N586" s="46">
        <f>Input!N586</f>
        <v>0</v>
      </c>
    </row>
    <row r="587" spans="1:14" ht="18" customHeight="1" x14ac:dyDescent="0.45">
      <c r="A587" s="26" t="str">
        <f t="shared" si="9"/>
        <v>.</v>
      </c>
      <c r="B587" s="23" t="str">
        <f>IF(OR((ISTEXT(Input!B587)),Input!B587=0),".",Input!B587)</f>
        <v>.</v>
      </c>
      <c r="C587" s="58">
        <f>Input!C587</f>
        <v>0</v>
      </c>
      <c r="D587" s="54">
        <f>Input!D587</f>
        <v>0</v>
      </c>
      <c r="E587" s="53">
        <f>Input!E587</f>
        <v>0</v>
      </c>
      <c r="F587" s="46">
        <f>Input!F587</f>
        <v>0</v>
      </c>
      <c r="G587" s="17">
        <f>Input!G587</f>
        <v>0</v>
      </c>
      <c r="H587" s="46">
        <f>Input!H587</f>
        <v>0</v>
      </c>
      <c r="I587" s="46">
        <f>Input!I587</f>
        <v>0</v>
      </c>
      <c r="J587" s="46">
        <f>Input!J587</f>
        <v>0</v>
      </c>
      <c r="K587" s="46">
        <f>Input!K587</f>
        <v>0</v>
      </c>
      <c r="L587" s="46">
        <f>Input!L587</f>
        <v>0</v>
      </c>
      <c r="M587" s="46">
        <f>Input!M587</f>
        <v>0</v>
      </c>
      <c r="N587" s="46">
        <f>Input!N587</f>
        <v>0</v>
      </c>
    </row>
    <row r="588" spans="1:14" ht="18" customHeight="1" x14ac:dyDescent="0.45">
      <c r="A588" s="26" t="str">
        <f t="shared" si="9"/>
        <v>.</v>
      </c>
      <c r="B588" s="23" t="str">
        <f>IF(OR((ISTEXT(Input!B588)),Input!B588=0),".",Input!B588)</f>
        <v>.</v>
      </c>
      <c r="C588" s="58">
        <f>Input!C588</f>
        <v>0</v>
      </c>
      <c r="D588" s="54">
        <f>Input!D588</f>
        <v>0</v>
      </c>
      <c r="E588" s="53">
        <f>Input!E588</f>
        <v>0</v>
      </c>
      <c r="F588" s="46">
        <f>Input!F588</f>
        <v>0</v>
      </c>
      <c r="G588" s="17">
        <f>Input!G588</f>
        <v>0</v>
      </c>
      <c r="H588" s="46">
        <f>Input!H588</f>
        <v>0</v>
      </c>
      <c r="I588" s="46">
        <f>Input!I588</f>
        <v>0</v>
      </c>
      <c r="J588" s="46">
        <f>Input!J588</f>
        <v>0</v>
      </c>
      <c r="K588" s="46">
        <f>Input!K588</f>
        <v>0</v>
      </c>
      <c r="L588" s="46">
        <f>Input!L588</f>
        <v>0</v>
      </c>
      <c r="M588" s="46">
        <f>Input!M588</f>
        <v>0</v>
      </c>
      <c r="N588" s="46">
        <f>Input!N588</f>
        <v>0</v>
      </c>
    </row>
    <row r="589" spans="1:14" ht="18" customHeight="1" x14ac:dyDescent="0.45">
      <c r="A589" s="26" t="str">
        <f t="shared" si="9"/>
        <v>.</v>
      </c>
      <c r="B589" s="23" t="str">
        <f>IF(OR((ISTEXT(Input!B589)),Input!B589=0),".",Input!B589)</f>
        <v>.</v>
      </c>
      <c r="C589" s="58">
        <f>Input!C589</f>
        <v>0</v>
      </c>
      <c r="D589" s="54">
        <f>Input!D589</f>
        <v>0</v>
      </c>
      <c r="E589" s="53">
        <f>Input!E589</f>
        <v>0</v>
      </c>
      <c r="F589" s="46">
        <f>Input!F589</f>
        <v>0</v>
      </c>
      <c r="G589" s="17">
        <f>Input!G589</f>
        <v>0</v>
      </c>
      <c r="H589" s="46">
        <f>Input!H589</f>
        <v>0</v>
      </c>
      <c r="I589" s="46">
        <f>Input!I589</f>
        <v>0</v>
      </c>
      <c r="J589" s="46">
        <f>Input!J589</f>
        <v>0</v>
      </c>
      <c r="K589" s="46">
        <f>Input!K589</f>
        <v>0</v>
      </c>
      <c r="L589" s="46">
        <f>Input!L589</f>
        <v>0</v>
      </c>
      <c r="M589" s="46">
        <f>Input!M589</f>
        <v>0</v>
      </c>
      <c r="N589" s="46">
        <f>Input!N589</f>
        <v>0</v>
      </c>
    </row>
    <row r="590" spans="1:14" ht="18" customHeight="1" x14ac:dyDescent="0.45">
      <c r="A590" s="26" t="str">
        <f t="shared" si="9"/>
        <v>.</v>
      </c>
      <c r="B590" s="23" t="str">
        <f>IF(OR((ISTEXT(Input!B590)),Input!B590=0),".",Input!B590)</f>
        <v>.</v>
      </c>
      <c r="C590" s="58">
        <f>Input!C590</f>
        <v>0</v>
      </c>
      <c r="D590" s="54">
        <f>Input!D590</f>
        <v>0</v>
      </c>
      <c r="E590" s="53">
        <f>Input!E590</f>
        <v>0</v>
      </c>
      <c r="F590" s="46">
        <f>Input!F590</f>
        <v>0</v>
      </c>
      <c r="G590" s="17">
        <f>Input!G590</f>
        <v>0</v>
      </c>
      <c r="H590" s="46">
        <f>Input!H590</f>
        <v>0</v>
      </c>
      <c r="I590" s="46">
        <f>Input!I590</f>
        <v>0</v>
      </c>
      <c r="J590" s="46">
        <f>Input!J590</f>
        <v>0</v>
      </c>
      <c r="K590" s="46">
        <f>Input!K590</f>
        <v>0</v>
      </c>
      <c r="L590" s="46">
        <f>Input!L590</f>
        <v>0</v>
      </c>
      <c r="M590" s="46">
        <f>Input!M590</f>
        <v>0</v>
      </c>
      <c r="N590" s="46">
        <f>Input!N590</f>
        <v>0</v>
      </c>
    </row>
    <row r="591" spans="1:14" ht="18" customHeight="1" x14ac:dyDescent="0.45">
      <c r="A591" s="26" t="str">
        <f t="shared" si="9"/>
        <v>.</v>
      </c>
      <c r="B591" s="23" t="str">
        <f>IF(OR((ISTEXT(Input!B591)),Input!B591=0),".",Input!B591)</f>
        <v>.</v>
      </c>
      <c r="C591" s="58">
        <f>Input!C591</f>
        <v>0</v>
      </c>
      <c r="D591" s="54">
        <f>Input!D591</f>
        <v>0</v>
      </c>
      <c r="E591" s="53">
        <f>Input!E591</f>
        <v>0</v>
      </c>
      <c r="F591" s="46">
        <f>Input!F591</f>
        <v>0</v>
      </c>
      <c r="G591" s="17">
        <f>Input!G591</f>
        <v>0</v>
      </c>
      <c r="H591" s="46">
        <f>Input!H591</f>
        <v>0</v>
      </c>
      <c r="I591" s="46">
        <f>Input!I591</f>
        <v>0</v>
      </c>
      <c r="J591" s="46">
        <f>Input!J591</f>
        <v>0</v>
      </c>
      <c r="K591" s="46">
        <f>Input!K591</f>
        <v>0</v>
      </c>
      <c r="L591" s="46">
        <f>Input!L591</f>
        <v>0</v>
      </c>
      <c r="M591" s="46">
        <f>Input!M591</f>
        <v>0</v>
      </c>
      <c r="N591" s="46">
        <f>Input!N591</f>
        <v>0</v>
      </c>
    </row>
    <row r="592" spans="1:14" ht="18" customHeight="1" x14ac:dyDescent="0.45">
      <c r="A592" s="26" t="str">
        <f t="shared" si="9"/>
        <v>.</v>
      </c>
      <c r="B592" s="23" t="str">
        <f>IF(OR((ISTEXT(Input!B592)),Input!B592=0),".",Input!B592)</f>
        <v>.</v>
      </c>
      <c r="C592" s="58">
        <f>Input!C592</f>
        <v>0</v>
      </c>
      <c r="D592" s="54">
        <f>Input!D592</f>
        <v>0</v>
      </c>
      <c r="E592" s="53">
        <f>Input!E592</f>
        <v>0</v>
      </c>
      <c r="F592" s="46">
        <f>Input!F592</f>
        <v>0</v>
      </c>
      <c r="G592" s="17">
        <f>Input!G592</f>
        <v>0</v>
      </c>
      <c r="H592" s="46">
        <f>Input!H592</f>
        <v>0</v>
      </c>
      <c r="I592" s="46">
        <f>Input!I592</f>
        <v>0</v>
      </c>
      <c r="J592" s="46">
        <f>Input!J592</f>
        <v>0</v>
      </c>
      <c r="K592" s="46">
        <f>Input!K592</f>
        <v>0</v>
      </c>
      <c r="L592" s="46">
        <f>Input!L592</f>
        <v>0</v>
      </c>
      <c r="M592" s="46">
        <f>Input!M592</f>
        <v>0</v>
      </c>
      <c r="N592" s="46">
        <f>Input!N592</f>
        <v>0</v>
      </c>
    </row>
    <row r="593" spans="1:14" ht="18" customHeight="1" x14ac:dyDescent="0.45">
      <c r="A593" s="26" t="str">
        <f t="shared" si="9"/>
        <v>.</v>
      </c>
      <c r="B593" s="23" t="str">
        <f>IF(OR((ISTEXT(Input!B593)),Input!B593=0),".",Input!B593)</f>
        <v>.</v>
      </c>
      <c r="C593" s="58">
        <f>Input!C593</f>
        <v>0</v>
      </c>
      <c r="D593" s="54">
        <f>Input!D593</f>
        <v>0</v>
      </c>
      <c r="E593" s="53">
        <f>Input!E593</f>
        <v>0</v>
      </c>
      <c r="F593" s="46">
        <f>Input!F593</f>
        <v>0</v>
      </c>
      <c r="G593" s="17">
        <f>Input!G593</f>
        <v>0</v>
      </c>
      <c r="H593" s="46">
        <f>Input!H593</f>
        <v>0</v>
      </c>
      <c r="I593" s="46">
        <f>Input!I593</f>
        <v>0</v>
      </c>
      <c r="J593" s="46">
        <f>Input!J593</f>
        <v>0</v>
      </c>
      <c r="K593" s="46">
        <f>Input!K593</f>
        <v>0</v>
      </c>
      <c r="L593" s="46">
        <f>Input!L593</f>
        <v>0</v>
      </c>
      <c r="M593" s="46">
        <f>Input!M593</f>
        <v>0</v>
      </c>
      <c r="N593" s="46">
        <f>Input!N593</f>
        <v>0</v>
      </c>
    </row>
    <row r="594" spans="1:14" ht="18" customHeight="1" x14ac:dyDescent="0.45">
      <c r="A594" s="26" t="str">
        <f t="shared" si="9"/>
        <v>.</v>
      </c>
      <c r="B594" s="23" t="str">
        <f>IF(OR((ISTEXT(Input!B594)),Input!B594=0),".",Input!B594)</f>
        <v>.</v>
      </c>
      <c r="C594" s="58">
        <f>Input!C594</f>
        <v>0</v>
      </c>
      <c r="D594" s="54">
        <f>Input!D594</f>
        <v>0</v>
      </c>
      <c r="E594" s="53">
        <f>Input!E594</f>
        <v>0</v>
      </c>
      <c r="F594" s="46">
        <f>Input!F594</f>
        <v>0</v>
      </c>
      <c r="G594" s="17">
        <f>Input!G594</f>
        <v>0</v>
      </c>
      <c r="H594" s="46">
        <f>Input!H594</f>
        <v>0</v>
      </c>
      <c r="I594" s="46">
        <f>Input!I594</f>
        <v>0</v>
      </c>
      <c r="J594" s="46">
        <f>Input!J594</f>
        <v>0</v>
      </c>
      <c r="K594" s="46">
        <f>Input!K594</f>
        <v>0</v>
      </c>
      <c r="L594" s="46">
        <f>Input!L594</f>
        <v>0</v>
      </c>
      <c r="M594" s="46">
        <f>Input!M594</f>
        <v>0</v>
      </c>
      <c r="N594" s="46">
        <f>Input!N594</f>
        <v>0</v>
      </c>
    </row>
    <row r="595" spans="1:14" ht="18" customHeight="1" x14ac:dyDescent="0.45">
      <c r="A595" s="26" t="str">
        <f t="shared" si="9"/>
        <v>.</v>
      </c>
      <c r="B595" s="23" t="str">
        <f>IF(OR((ISTEXT(Input!B595)),Input!B595=0),".",Input!B595)</f>
        <v>.</v>
      </c>
      <c r="C595" s="58">
        <f>Input!C595</f>
        <v>0</v>
      </c>
      <c r="D595" s="54">
        <f>Input!D595</f>
        <v>0</v>
      </c>
      <c r="E595" s="53">
        <f>Input!E595</f>
        <v>0</v>
      </c>
      <c r="F595" s="46">
        <f>Input!F595</f>
        <v>0</v>
      </c>
      <c r="G595" s="17">
        <f>Input!G595</f>
        <v>0</v>
      </c>
      <c r="H595" s="46">
        <f>Input!H595</f>
        <v>0</v>
      </c>
      <c r="I595" s="46">
        <f>Input!I595</f>
        <v>0</v>
      </c>
      <c r="J595" s="46">
        <f>Input!J595</f>
        <v>0</v>
      </c>
      <c r="K595" s="46">
        <f>Input!K595</f>
        <v>0</v>
      </c>
      <c r="L595" s="46">
        <f>Input!L595</f>
        <v>0</v>
      </c>
      <c r="M595" s="46">
        <f>Input!M595</f>
        <v>0</v>
      </c>
      <c r="N595" s="46">
        <f>Input!N595</f>
        <v>0</v>
      </c>
    </row>
    <row r="596" spans="1:14" ht="18" customHeight="1" x14ac:dyDescent="0.45">
      <c r="A596" s="26" t="str">
        <f t="shared" si="9"/>
        <v>.</v>
      </c>
      <c r="B596" s="23" t="str">
        <f>IF(OR((ISTEXT(Input!B596)),Input!B596=0),".",Input!B596)</f>
        <v>.</v>
      </c>
      <c r="C596" s="58">
        <f>Input!C596</f>
        <v>0</v>
      </c>
      <c r="D596" s="54">
        <f>Input!D596</f>
        <v>0</v>
      </c>
      <c r="E596" s="53">
        <f>Input!E596</f>
        <v>0</v>
      </c>
      <c r="F596" s="46">
        <f>Input!F596</f>
        <v>0</v>
      </c>
      <c r="G596" s="17">
        <f>Input!G596</f>
        <v>0</v>
      </c>
      <c r="H596" s="46">
        <f>Input!H596</f>
        <v>0</v>
      </c>
      <c r="I596" s="46">
        <f>Input!I596</f>
        <v>0</v>
      </c>
      <c r="J596" s="46">
        <f>Input!J596</f>
        <v>0</v>
      </c>
      <c r="K596" s="46">
        <f>Input!K596</f>
        <v>0</v>
      </c>
      <c r="L596" s="46">
        <f>Input!L596</f>
        <v>0</v>
      </c>
      <c r="M596" s="46">
        <f>Input!M596</f>
        <v>0</v>
      </c>
      <c r="N596" s="46">
        <f>Input!N596</f>
        <v>0</v>
      </c>
    </row>
    <row r="597" spans="1:14" ht="18" customHeight="1" x14ac:dyDescent="0.45">
      <c r="A597" s="26" t="str">
        <f t="shared" si="9"/>
        <v>.</v>
      </c>
      <c r="B597" s="23" t="str">
        <f>IF(OR((ISTEXT(Input!B597)),Input!B597=0),".",Input!B597)</f>
        <v>.</v>
      </c>
      <c r="C597" s="58">
        <f>Input!C597</f>
        <v>0</v>
      </c>
      <c r="D597" s="54">
        <f>Input!D597</f>
        <v>0</v>
      </c>
      <c r="E597" s="53">
        <f>Input!E597</f>
        <v>0</v>
      </c>
      <c r="F597" s="46">
        <f>Input!F597</f>
        <v>0</v>
      </c>
      <c r="G597" s="17">
        <f>Input!G597</f>
        <v>0</v>
      </c>
      <c r="H597" s="46">
        <f>Input!H597</f>
        <v>0</v>
      </c>
      <c r="I597" s="46">
        <f>Input!I597</f>
        <v>0</v>
      </c>
      <c r="J597" s="46">
        <f>Input!J597</f>
        <v>0</v>
      </c>
      <c r="K597" s="46">
        <f>Input!K597</f>
        <v>0</v>
      </c>
      <c r="L597" s="46">
        <f>Input!L597</f>
        <v>0</v>
      </c>
      <c r="M597" s="46">
        <f>Input!M597</f>
        <v>0</v>
      </c>
      <c r="N597" s="46">
        <f>Input!N597</f>
        <v>0</v>
      </c>
    </row>
    <row r="598" spans="1:14" ht="18" customHeight="1" x14ac:dyDescent="0.45">
      <c r="A598" s="26" t="str">
        <f t="shared" si="9"/>
        <v>.</v>
      </c>
      <c r="B598" s="23" t="str">
        <f>IF(OR((ISTEXT(Input!B598)),Input!B598=0),".",Input!B598)</f>
        <v>.</v>
      </c>
      <c r="C598" s="58">
        <f>Input!C598</f>
        <v>0</v>
      </c>
      <c r="D598" s="54">
        <f>Input!D598</f>
        <v>0</v>
      </c>
      <c r="E598" s="53">
        <f>Input!E598</f>
        <v>0</v>
      </c>
      <c r="F598" s="46">
        <f>Input!F598</f>
        <v>0</v>
      </c>
      <c r="G598" s="17">
        <f>Input!G598</f>
        <v>0</v>
      </c>
      <c r="H598" s="46">
        <f>Input!H598</f>
        <v>0</v>
      </c>
      <c r="I598" s="46">
        <f>Input!I598</f>
        <v>0</v>
      </c>
      <c r="J598" s="46">
        <f>Input!J598</f>
        <v>0</v>
      </c>
      <c r="K598" s="46">
        <f>Input!K598</f>
        <v>0</v>
      </c>
      <c r="L598" s="46">
        <f>Input!L598</f>
        <v>0</v>
      </c>
      <c r="M598" s="46">
        <f>Input!M598</f>
        <v>0</v>
      </c>
      <c r="N598" s="46">
        <f>Input!N598</f>
        <v>0</v>
      </c>
    </row>
    <row r="599" spans="1:14" ht="18" customHeight="1" x14ac:dyDescent="0.45">
      <c r="A599" s="26" t="str">
        <f t="shared" si="9"/>
        <v>.</v>
      </c>
      <c r="B599" s="23" t="str">
        <f>IF(OR((ISTEXT(Input!B599)),Input!B599=0),".",Input!B599)</f>
        <v>.</v>
      </c>
      <c r="C599" s="58">
        <f>Input!C599</f>
        <v>0</v>
      </c>
      <c r="D599" s="54">
        <f>Input!D599</f>
        <v>0</v>
      </c>
      <c r="E599" s="53">
        <f>Input!E599</f>
        <v>0</v>
      </c>
      <c r="F599" s="46">
        <f>Input!F599</f>
        <v>0</v>
      </c>
      <c r="G599" s="17">
        <f>Input!G599</f>
        <v>0</v>
      </c>
      <c r="H599" s="46">
        <f>Input!H599</f>
        <v>0</v>
      </c>
      <c r="I599" s="46">
        <f>Input!I599</f>
        <v>0</v>
      </c>
      <c r="J599" s="46">
        <f>Input!J599</f>
        <v>0</v>
      </c>
      <c r="K599" s="46">
        <f>Input!K599</f>
        <v>0</v>
      </c>
      <c r="L599" s="46">
        <f>Input!L599</f>
        <v>0</v>
      </c>
      <c r="M599" s="46">
        <f>Input!M599</f>
        <v>0</v>
      </c>
      <c r="N599" s="46">
        <f>Input!N599</f>
        <v>0</v>
      </c>
    </row>
    <row r="600" spans="1:14" ht="18" customHeight="1" x14ac:dyDescent="0.45">
      <c r="A600" s="26" t="str">
        <f t="shared" si="9"/>
        <v>.</v>
      </c>
      <c r="B600" s="23" t="str">
        <f>IF(OR((ISTEXT(Input!B600)),Input!B600=0),".",Input!B600)</f>
        <v>.</v>
      </c>
      <c r="C600" s="58">
        <f>Input!C600</f>
        <v>0</v>
      </c>
      <c r="D600" s="54">
        <f>Input!D600</f>
        <v>0</v>
      </c>
      <c r="E600" s="53">
        <f>Input!E600</f>
        <v>0</v>
      </c>
      <c r="F600" s="46">
        <f>Input!F600</f>
        <v>0</v>
      </c>
      <c r="G600" s="17">
        <f>Input!G600</f>
        <v>0</v>
      </c>
      <c r="H600" s="46">
        <f>Input!H600</f>
        <v>0</v>
      </c>
      <c r="I600" s="46">
        <f>Input!I600</f>
        <v>0</v>
      </c>
      <c r="J600" s="46">
        <f>Input!J600</f>
        <v>0</v>
      </c>
      <c r="K600" s="46">
        <f>Input!K600</f>
        <v>0</v>
      </c>
      <c r="L600" s="46">
        <f>Input!L600</f>
        <v>0</v>
      </c>
      <c r="M600" s="46">
        <f>Input!M600</f>
        <v>0</v>
      </c>
      <c r="N600" s="46">
        <f>Input!N600</f>
        <v>0</v>
      </c>
    </row>
    <row r="601" spans="1:14" ht="18" customHeight="1" x14ac:dyDescent="0.45">
      <c r="A601" s="26" t="str">
        <f t="shared" si="9"/>
        <v>.</v>
      </c>
      <c r="B601" s="23" t="str">
        <f>IF(OR((ISTEXT(Input!B601)),Input!B601=0),".",Input!B601)</f>
        <v>.</v>
      </c>
      <c r="C601" s="58">
        <f>Input!C601</f>
        <v>0</v>
      </c>
      <c r="D601" s="54">
        <f>Input!D601</f>
        <v>0</v>
      </c>
      <c r="E601" s="53">
        <f>Input!E601</f>
        <v>0</v>
      </c>
      <c r="F601" s="46">
        <f>Input!F601</f>
        <v>0</v>
      </c>
      <c r="G601" s="17">
        <f>Input!G601</f>
        <v>0</v>
      </c>
      <c r="H601" s="46">
        <f>Input!H601</f>
        <v>0</v>
      </c>
      <c r="I601" s="46">
        <f>Input!I601</f>
        <v>0</v>
      </c>
      <c r="J601" s="46">
        <f>Input!J601</f>
        <v>0</v>
      </c>
      <c r="K601" s="46">
        <f>Input!K601</f>
        <v>0</v>
      </c>
      <c r="L601" s="46">
        <f>Input!L601</f>
        <v>0</v>
      </c>
      <c r="M601" s="46">
        <f>Input!M601</f>
        <v>0</v>
      </c>
      <c r="N601" s="46">
        <f>Input!N601</f>
        <v>0</v>
      </c>
    </row>
    <row r="602" spans="1:14" ht="18" customHeight="1" x14ac:dyDescent="0.45">
      <c r="A602" s="26" t="str">
        <f t="shared" ref="A602:A665" si="10">IFERROR(EOMONTH(B602,-1)+1&amp;"_"&amp;G602,".")</f>
        <v>.</v>
      </c>
      <c r="B602" s="23" t="str">
        <f>IF(OR((ISTEXT(Input!B602)),Input!B602=0),".",Input!B602)</f>
        <v>.</v>
      </c>
      <c r="C602" s="58">
        <f>Input!C602</f>
        <v>0</v>
      </c>
      <c r="D602" s="54">
        <f>Input!D602</f>
        <v>0</v>
      </c>
      <c r="E602" s="53">
        <f>Input!E602</f>
        <v>0</v>
      </c>
      <c r="F602" s="46">
        <f>Input!F602</f>
        <v>0</v>
      </c>
      <c r="G602" s="17">
        <f>Input!G602</f>
        <v>0</v>
      </c>
      <c r="H602" s="46">
        <f>Input!H602</f>
        <v>0</v>
      </c>
      <c r="I602" s="46">
        <f>Input!I602</f>
        <v>0</v>
      </c>
      <c r="J602" s="46">
        <f>Input!J602</f>
        <v>0</v>
      </c>
      <c r="K602" s="46">
        <f>Input!K602</f>
        <v>0</v>
      </c>
      <c r="L602" s="46">
        <f>Input!L602</f>
        <v>0</v>
      </c>
      <c r="M602" s="46">
        <f>Input!M602</f>
        <v>0</v>
      </c>
      <c r="N602" s="46">
        <f>Input!N602</f>
        <v>0</v>
      </c>
    </row>
    <row r="603" spans="1:14" ht="18" customHeight="1" x14ac:dyDescent="0.45">
      <c r="A603" s="26" t="str">
        <f t="shared" si="10"/>
        <v>.</v>
      </c>
      <c r="B603" s="23" t="str">
        <f>IF(OR((ISTEXT(Input!B603)),Input!B603=0),".",Input!B603)</f>
        <v>.</v>
      </c>
      <c r="C603" s="58">
        <f>Input!C603</f>
        <v>0</v>
      </c>
      <c r="D603" s="54">
        <f>Input!D603</f>
        <v>0</v>
      </c>
      <c r="E603" s="53">
        <f>Input!E603</f>
        <v>0</v>
      </c>
      <c r="F603" s="46">
        <f>Input!F603</f>
        <v>0</v>
      </c>
      <c r="G603" s="17">
        <f>Input!G603</f>
        <v>0</v>
      </c>
      <c r="H603" s="46">
        <f>Input!H603</f>
        <v>0</v>
      </c>
      <c r="I603" s="46">
        <f>Input!I603</f>
        <v>0</v>
      </c>
      <c r="J603" s="46">
        <f>Input!J603</f>
        <v>0</v>
      </c>
      <c r="K603" s="46">
        <f>Input!K603</f>
        <v>0</v>
      </c>
      <c r="L603" s="46">
        <f>Input!L603</f>
        <v>0</v>
      </c>
      <c r="M603" s="46">
        <f>Input!M603</f>
        <v>0</v>
      </c>
      <c r="N603" s="46">
        <f>Input!N603</f>
        <v>0</v>
      </c>
    </row>
    <row r="604" spans="1:14" ht="18" customHeight="1" x14ac:dyDescent="0.45">
      <c r="A604" s="26" t="str">
        <f t="shared" si="10"/>
        <v>.</v>
      </c>
      <c r="B604" s="23" t="str">
        <f>IF(OR((ISTEXT(Input!B604)),Input!B604=0),".",Input!B604)</f>
        <v>.</v>
      </c>
      <c r="C604" s="58">
        <f>Input!C604</f>
        <v>0</v>
      </c>
      <c r="D604" s="54">
        <f>Input!D604</f>
        <v>0</v>
      </c>
      <c r="E604" s="53">
        <f>Input!E604</f>
        <v>0</v>
      </c>
      <c r="F604" s="46">
        <f>Input!F604</f>
        <v>0</v>
      </c>
      <c r="G604" s="17">
        <f>Input!G604</f>
        <v>0</v>
      </c>
      <c r="H604" s="46">
        <f>Input!H604</f>
        <v>0</v>
      </c>
      <c r="I604" s="46">
        <f>Input!I604</f>
        <v>0</v>
      </c>
      <c r="J604" s="46">
        <f>Input!J604</f>
        <v>0</v>
      </c>
      <c r="K604" s="46">
        <f>Input!K604</f>
        <v>0</v>
      </c>
      <c r="L604" s="46">
        <f>Input!L604</f>
        <v>0</v>
      </c>
      <c r="M604" s="46">
        <f>Input!M604</f>
        <v>0</v>
      </c>
      <c r="N604" s="46">
        <f>Input!N604</f>
        <v>0</v>
      </c>
    </row>
    <row r="605" spans="1:14" ht="18" customHeight="1" x14ac:dyDescent="0.45">
      <c r="A605" s="26" t="str">
        <f t="shared" si="10"/>
        <v>.</v>
      </c>
      <c r="B605" s="23" t="str">
        <f>IF(OR((ISTEXT(Input!B605)),Input!B605=0),".",Input!B605)</f>
        <v>.</v>
      </c>
      <c r="C605" s="58">
        <f>Input!C605</f>
        <v>0</v>
      </c>
      <c r="D605" s="54">
        <f>Input!D605</f>
        <v>0</v>
      </c>
      <c r="E605" s="53">
        <f>Input!E605</f>
        <v>0</v>
      </c>
      <c r="F605" s="46">
        <f>Input!F605</f>
        <v>0</v>
      </c>
      <c r="G605" s="17">
        <f>Input!G605</f>
        <v>0</v>
      </c>
      <c r="H605" s="46">
        <f>Input!H605</f>
        <v>0</v>
      </c>
      <c r="I605" s="46">
        <f>Input!I605</f>
        <v>0</v>
      </c>
      <c r="J605" s="46">
        <f>Input!J605</f>
        <v>0</v>
      </c>
      <c r="K605" s="46">
        <f>Input!K605</f>
        <v>0</v>
      </c>
      <c r="L605" s="46">
        <f>Input!L605</f>
        <v>0</v>
      </c>
      <c r="M605" s="46">
        <f>Input!M605</f>
        <v>0</v>
      </c>
      <c r="N605" s="46">
        <f>Input!N605</f>
        <v>0</v>
      </c>
    </row>
    <row r="606" spans="1:14" ht="18" customHeight="1" x14ac:dyDescent="0.45">
      <c r="A606" s="26" t="str">
        <f t="shared" si="10"/>
        <v>.</v>
      </c>
      <c r="B606" s="23" t="str">
        <f>IF(OR((ISTEXT(Input!B606)),Input!B606=0),".",Input!B606)</f>
        <v>.</v>
      </c>
      <c r="C606" s="58">
        <f>Input!C606</f>
        <v>0</v>
      </c>
      <c r="D606" s="54">
        <f>Input!D606</f>
        <v>0</v>
      </c>
      <c r="E606" s="53">
        <f>Input!E606</f>
        <v>0</v>
      </c>
      <c r="F606" s="46">
        <f>Input!F606</f>
        <v>0</v>
      </c>
      <c r="G606" s="17">
        <f>Input!G606</f>
        <v>0</v>
      </c>
      <c r="H606" s="46">
        <f>Input!H606</f>
        <v>0</v>
      </c>
      <c r="I606" s="46">
        <f>Input!I606</f>
        <v>0</v>
      </c>
      <c r="J606" s="46">
        <f>Input!J606</f>
        <v>0</v>
      </c>
      <c r="K606" s="46">
        <f>Input!K606</f>
        <v>0</v>
      </c>
      <c r="L606" s="46">
        <f>Input!L606</f>
        <v>0</v>
      </c>
      <c r="M606" s="46">
        <f>Input!M606</f>
        <v>0</v>
      </c>
      <c r="N606" s="46">
        <f>Input!N606</f>
        <v>0</v>
      </c>
    </row>
    <row r="607" spans="1:14" ht="18" customHeight="1" x14ac:dyDescent="0.45">
      <c r="A607" s="26" t="str">
        <f t="shared" si="10"/>
        <v>.</v>
      </c>
      <c r="B607" s="23" t="str">
        <f>IF(OR((ISTEXT(Input!B607)),Input!B607=0),".",Input!B607)</f>
        <v>.</v>
      </c>
      <c r="C607" s="58">
        <f>Input!C607</f>
        <v>0</v>
      </c>
      <c r="D607" s="54">
        <f>Input!D607</f>
        <v>0</v>
      </c>
      <c r="E607" s="53">
        <f>Input!E607</f>
        <v>0</v>
      </c>
      <c r="F607" s="46">
        <f>Input!F607</f>
        <v>0</v>
      </c>
      <c r="G607" s="17">
        <f>Input!G607</f>
        <v>0</v>
      </c>
      <c r="H607" s="46">
        <f>Input!H607</f>
        <v>0</v>
      </c>
      <c r="I607" s="46">
        <f>Input!I607</f>
        <v>0</v>
      </c>
      <c r="J607" s="46">
        <f>Input!J607</f>
        <v>0</v>
      </c>
      <c r="K607" s="46">
        <f>Input!K607</f>
        <v>0</v>
      </c>
      <c r="L607" s="46">
        <f>Input!L607</f>
        <v>0</v>
      </c>
      <c r="M607" s="46">
        <f>Input!M607</f>
        <v>0</v>
      </c>
      <c r="N607" s="46">
        <f>Input!N607</f>
        <v>0</v>
      </c>
    </row>
    <row r="608" spans="1:14" ht="18" customHeight="1" x14ac:dyDescent="0.45">
      <c r="A608" s="26" t="str">
        <f t="shared" si="10"/>
        <v>.</v>
      </c>
      <c r="B608" s="23" t="str">
        <f>IF(OR((ISTEXT(Input!B608)),Input!B608=0),".",Input!B608)</f>
        <v>.</v>
      </c>
      <c r="C608" s="58">
        <f>Input!C608</f>
        <v>0</v>
      </c>
      <c r="D608" s="54">
        <f>Input!D608</f>
        <v>0</v>
      </c>
      <c r="E608" s="53">
        <f>Input!E608</f>
        <v>0</v>
      </c>
      <c r="F608" s="46">
        <f>Input!F608</f>
        <v>0</v>
      </c>
      <c r="G608" s="17">
        <f>Input!G608</f>
        <v>0</v>
      </c>
      <c r="H608" s="46">
        <f>Input!H608</f>
        <v>0</v>
      </c>
      <c r="I608" s="46">
        <f>Input!I608</f>
        <v>0</v>
      </c>
      <c r="J608" s="46">
        <f>Input!J608</f>
        <v>0</v>
      </c>
      <c r="K608" s="46">
        <f>Input!K608</f>
        <v>0</v>
      </c>
      <c r="L608" s="46">
        <f>Input!L608</f>
        <v>0</v>
      </c>
      <c r="M608" s="46">
        <f>Input!M608</f>
        <v>0</v>
      </c>
      <c r="N608" s="46">
        <f>Input!N608</f>
        <v>0</v>
      </c>
    </row>
    <row r="609" spans="1:14" ht="18" customHeight="1" x14ac:dyDescent="0.45">
      <c r="A609" s="26" t="str">
        <f t="shared" si="10"/>
        <v>.</v>
      </c>
      <c r="B609" s="23" t="str">
        <f>IF(OR((ISTEXT(Input!B609)),Input!B609=0),".",Input!B609)</f>
        <v>.</v>
      </c>
      <c r="C609" s="58">
        <f>Input!C609</f>
        <v>0</v>
      </c>
      <c r="D609" s="54">
        <f>Input!D609</f>
        <v>0</v>
      </c>
      <c r="E609" s="53">
        <f>Input!E609</f>
        <v>0</v>
      </c>
      <c r="F609" s="46">
        <f>Input!F609</f>
        <v>0</v>
      </c>
      <c r="G609" s="17">
        <f>Input!G609</f>
        <v>0</v>
      </c>
      <c r="H609" s="46">
        <f>Input!H609</f>
        <v>0</v>
      </c>
      <c r="I609" s="46">
        <f>Input!I609</f>
        <v>0</v>
      </c>
      <c r="J609" s="46">
        <f>Input!J609</f>
        <v>0</v>
      </c>
      <c r="K609" s="46">
        <f>Input!K609</f>
        <v>0</v>
      </c>
      <c r="L609" s="46">
        <f>Input!L609</f>
        <v>0</v>
      </c>
      <c r="M609" s="46">
        <f>Input!M609</f>
        <v>0</v>
      </c>
      <c r="N609" s="46">
        <f>Input!N609</f>
        <v>0</v>
      </c>
    </row>
    <row r="610" spans="1:14" ht="18" customHeight="1" x14ac:dyDescent="0.45">
      <c r="A610" s="26" t="str">
        <f t="shared" si="10"/>
        <v>.</v>
      </c>
      <c r="B610" s="23" t="str">
        <f>IF(OR((ISTEXT(Input!B610)),Input!B610=0),".",Input!B610)</f>
        <v>.</v>
      </c>
      <c r="C610" s="58">
        <f>Input!C610</f>
        <v>0</v>
      </c>
      <c r="D610" s="54">
        <f>Input!D610</f>
        <v>0</v>
      </c>
      <c r="E610" s="53">
        <f>Input!E610</f>
        <v>0</v>
      </c>
      <c r="F610" s="46">
        <f>Input!F610</f>
        <v>0</v>
      </c>
      <c r="G610" s="17">
        <f>Input!G610</f>
        <v>0</v>
      </c>
      <c r="H610" s="46">
        <f>Input!H610</f>
        <v>0</v>
      </c>
      <c r="I610" s="46">
        <f>Input!I610</f>
        <v>0</v>
      </c>
      <c r="J610" s="46">
        <f>Input!J610</f>
        <v>0</v>
      </c>
      <c r="K610" s="46">
        <f>Input!K610</f>
        <v>0</v>
      </c>
      <c r="L610" s="46">
        <f>Input!L610</f>
        <v>0</v>
      </c>
      <c r="M610" s="46">
        <f>Input!M610</f>
        <v>0</v>
      </c>
      <c r="N610" s="46">
        <f>Input!N610</f>
        <v>0</v>
      </c>
    </row>
    <row r="611" spans="1:14" ht="18" customHeight="1" x14ac:dyDescent="0.45">
      <c r="A611" s="26" t="str">
        <f t="shared" si="10"/>
        <v>.</v>
      </c>
      <c r="B611" s="23" t="str">
        <f>IF(OR((ISTEXT(Input!B611)),Input!B611=0),".",Input!B611)</f>
        <v>.</v>
      </c>
      <c r="C611" s="58">
        <f>Input!C611</f>
        <v>0</v>
      </c>
      <c r="D611" s="54">
        <f>Input!D611</f>
        <v>0</v>
      </c>
      <c r="E611" s="53">
        <f>Input!E611</f>
        <v>0</v>
      </c>
      <c r="F611" s="46">
        <f>Input!F611</f>
        <v>0</v>
      </c>
      <c r="G611" s="17">
        <f>Input!G611</f>
        <v>0</v>
      </c>
      <c r="H611" s="46">
        <f>Input!H611</f>
        <v>0</v>
      </c>
      <c r="I611" s="46">
        <f>Input!I611</f>
        <v>0</v>
      </c>
      <c r="J611" s="46">
        <f>Input!J611</f>
        <v>0</v>
      </c>
      <c r="K611" s="46">
        <f>Input!K611</f>
        <v>0</v>
      </c>
      <c r="L611" s="46">
        <f>Input!L611</f>
        <v>0</v>
      </c>
      <c r="M611" s="46">
        <f>Input!M611</f>
        <v>0</v>
      </c>
      <c r="N611" s="46">
        <f>Input!N611</f>
        <v>0</v>
      </c>
    </row>
    <row r="612" spans="1:14" ht="18" customHeight="1" x14ac:dyDescent="0.45">
      <c r="A612" s="26" t="str">
        <f t="shared" si="10"/>
        <v>.</v>
      </c>
      <c r="B612" s="23" t="str">
        <f>IF(OR((ISTEXT(Input!B612)),Input!B612=0),".",Input!B612)</f>
        <v>.</v>
      </c>
      <c r="C612" s="58">
        <f>Input!C612</f>
        <v>0</v>
      </c>
      <c r="D612" s="54">
        <f>Input!D612</f>
        <v>0</v>
      </c>
      <c r="E612" s="53">
        <f>Input!E612</f>
        <v>0</v>
      </c>
      <c r="F612" s="46">
        <f>Input!F612</f>
        <v>0</v>
      </c>
      <c r="G612" s="17">
        <f>Input!G612</f>
        <v>0</v>
      </c>
      <c r="H612" s="46">
        <f>Input!H612</f>
        <v>0</v>
      </c>
      <c r="I612" s="46">
        <f>Input!I612</f>
        <v>0</v>
      </c>
      <c r="J612" s="46">
        <f>Input!J612</f>
        <v>0</v>
      </c>
      <c r="K612" s="46">
        <f>Input!K612</f>
        <v>0</v>
      </c>
      <c r="L612" s="46">
        <f>Input!L612</f>
        <v>0</v>
      </c>
      <c r="M612" s="46">
        <f>Input!M612</f>
        <v>0</v>
      </c>
      <c r="N612" s="46">
        <f>Input!N612</f>
        <v>0</v>
      </c>
    </row>
    <row r="613" spans="1:14" ht="18" customHeight="1" x14ac:dyDescent="0.45">
      <c r="A613" s="26" t="str">
        <f t="shared" si="10"/>
        <v>.</v>
      </c>
      <c r="B613" s="23" t="str">
        <f>IF(OR((ISTEXT(Input!B613)),Input!B613=0),".",Input!B613)</f>
        <v>.</v>
      </c>
      <c r="C613" s="58">
        <f>Input!C613</f>
        <v>0</v>
      </c>
      <c r="D613" s="54">
        <f>Input!D613</f>
        <v>0</v>
      </c>
      <c r="E613" s="53">
        <f>Input!E613</f>
        <v>0</v>
      </c>
      <c r="F613" s="46">
        <f>Input!F613</f>
        <v>0</v>
      </c>
      <c r="G613" s="17">
        <f>Input!G613</f>
        <v>0</v>
      </c>
      <c r="H613" s="46">
        <f>Input!H613</f>
        <v>0</v>
      </c>
      <c r="I613" s="46">
        <f>Input!I613</f>
        <v>0</v>
      </c>
      <c r="J613" s="46">
        <f>Input!J613</f>
        <v>0</v>
      </c>
      <c r="K613" s="46">
        <f>Input!K613</f>
        <v>0</v>
      </c>
      <c r="L613" s="46">
        <f>Input!L613</f>
        <v>0</v>
      </c>
      <c r="M613" s="46">
        <f>Input!M613</f>
        <v>0</v>
      </c>
      <c r="N613" s="46">
        <f>Input!N613</f>
        <v>0</v>
      </c>
    </row>
    <row r="614" spans="1:14" ht="18" customHeight="1" x14ac:dyDescent="0.45">
      <c r="A614" s="26" t="str">
        <f t="shared" si="10"/>
        <v>.</v>
      </c>
      <c r="B614" s="23" t="str">
        <f>IF(OR((ISTEXT(Input!B614)),Input!B614=0),".",Input!B614)</f>
        <v>.</v>
      </c>
      <c r="C614" s="58">
        <f>Input!C614</f>
        <v>0</v>
      </c>
      <c r="D614" s="54">
        <f>Input!D614</f>
        <v>0</v>
      </c>
      <c r="E614" s="53">
        <f>Input!E614</f>
        <v>0</v>
      </c>
      <c r="F614" s="46">
        <f>Input!F614</f>
        <v>0</v>
      </c>
      <c r="G614" s="17">
        <f>Input!G614</f>
        <v>0</v>
      </c>
      <c r="H614" s="46">
        <f>Input!H614</f>
        <v>0</v>
      </c>
      <c r="I614" s="46">
        <f>Input!I614</f>
        <v>0</v>
      </c>
      <c r="J614" s="46">
        <f>Input!J614</f>
        <v>0</v>
      </c>
      <c r="K614" s="46">
        <f>Input!K614</f>
        <v>0</v>
      </c>
      <c r="L614" s="46">
        <f>Input!L614</f>
        <v>0</v>
      </c>
      <c r="M614" s="46">
        <f>Input!M614</f>
        <v>0</v>
      </c>
      <c r="N614" s="46">
        <f>Input!N614</f>
        <v>0</v>
      </c>
    </row>
    <row r="615" spans="1:14" ht="18" customHeight="1" x14ac:dyDescent="0.45">
      <c r="A615" s="26" t="str">
        <f t="shared" si="10"/>
        <v>.</v>
      </c>
      <c r="B615" s="23" t="str">
        <f>IF(OR((ISTEXT(Input!B615)),Input!B615=0),".",Input!B615)</f>
        <v>.</v>
      </c>
      <c r="C615" s="58">
        <f>Input!C615</f>
        <v>0</v>
      </c>
      <c r="D615" s="54">
        <f>Input!D615</f>
        <v>0</v>
      </c>
      <c r="E615" s="53">
        <f>Input!E615</f>
        <v>0</v>
      </c>
      <c r="F615" s="46">
        <f>Input!F615</f>
        <v>0</v>
      </c>
      <c r="G615" s="17">
        <f>Input!G615</f>
        <v>0</v>
      </c>
      <c r="H615" s="46">
        <f>Input!H615</f>
        <v>0</v>
      </c>
      <c r="I615" s="46">
        <f>Input!I615</f>
        <v>0</v>
      </c>
      <c r="J615" s="46">
        <f>Input!J615</f>
        <v>0</v>
      </c>
      <c r="K615" s="46">
        <f>Input!K615</f>
        <v>0</v>
      </c>
      <c r="L615" s="46">
        <f>Input!L615</f>
        <v>0</v>
      </c>
      <c r="M615" s="46">
        <f>Input!M615</f>
        <v>0</v>
      </c>
      <c r="N615" s="46">
        <f>Input!N615</f>
        <v>0</v>
      </c>
    </row>
    <row r="616" spans="1:14" ht="18" customHeight="1" x14ac:dyDescent="0.45">
      <c r="A616" s="26" t="str">
        <f t="shared" si="10"/>
        <v>.</v>
      </c>
      <c r="B616" s="23" t="str">
        <f>IF(OR((ISTEXT(Input!B616)),Input!B616=0),".",Input!B616)</f>
        <v>.</v>
      </c>
      <c r="C616" s="58">
        <f>Input!C616</f>
        <v>0</v>
      </c>
      <c r="D616" s="54">
        <f>Input!D616</f>
        <v>0</v>
      </c>
      <c r="E616" s="53">
        <f>Input!E616</f>
        <v>0</v>
      </c>
      <c r="F616" s="46">
        <f>Input!F616</f>
        <v>0</v>
      </c>
      <c r="G616" s="17">
        <f>Input!G616</f>
        <v>0</v>
      </c>
      <c r="H616" s="46">
        <f>Input!H616</f>
        <v>0</v>
      </c>
      <c r="I616" s="46">
        <f>Input!I616</f>
        <v>0</v>
      </c>
      <c r="J616" s="46">
        <f>Input!J616</f>
        <v>0</v>
      </c>
      <c r="K616" s="46">
        <f>Input!K616</f>
        <v>0</v>
      </c>
      <c r="L616" s="46">
        <f>Input!L616</f>
        <v>0</v>
      </c>
      <c r="M616" s="46">
        <f>Input!M616</f>
        <v>0</v>
      </c>
      <c r="N616" s="46">
        <f>Input!N616</f>
        <v>0</v>
      </c>
    </row>
    <row r="617" spans="1:14" ht="18" customHeight="1" x14ac:dyDescent="0.45">
      <c r="A617" s="26" t="str">
        <f t="shared" si="10"/>
        <v>.</v>
      </c>
      <c r="B617" s="23" t="str">
        <f>IF(OR((ISTEXT(Input!B617)),Input!B617=0),".",Input!B617)</f>
        <v>.</v>
      </c>
      <c r="C617" s="58">
        <f>Input!C617</f>
        <v>0</v>
      </c>
      <c r="D617" s="54">
        <f>Input!D617</f>
        <v>0</v>
      </c>
      <c r="E617" s="53">
        <f>Input!E617</f>
        <v>0</v>
      </c>
      <c r="F617" s="46">
        <f>Input!F617</f>
        <v>0</v>
      </c>
      <c r="G617" s="17">
        <f>Input!G617</f>
        <v>0</v>
      </c>
      <c r="H617" s="46">
        <f>Input!H617</f>
        <v>0</v>
      </c>
      <c r="I617" s="46">
        <f>Input!I617</f>
        <v>0</v>
      </c>
      <c r="J617" s="46">
        <f>Input!J617</f>
        <v>0</v>
      </c>
      <c r="K617" s="46">
        <f>Input!K617</f>
        <v>0</v>
      </c>
      <c r="L617" s="46">
        <f>Input!L617</f>
        <v>0</v>
      </c>
      <c r="M617" s="46">
        <f>Input!M617</f>
        <v>0</v>
      </c>
      <c r="N617" s="46">
        <f>Input!N617</f>
        <v>0</v>
      </c>
    </row>
    <row r="618" spans="1:14" ht="18" customHeight="1" x14ac:dyDescent="0.45">
      <c r="A618" s="26" t="str">
        <f t="shared" si="10"/>
        <v>.</v>
      </c>
      <c r="B618" s="23" t="str">
        <f>IF(OR((ISTEXT(Input!B618)),Input!B618=0),".",Input!B618)</f>
        <v>.</v>
      </c>
      <c r="C618" s="58">
        <f>Input!C618</f>
        <v>0</v>
      </c>
      <c r="D618" s="54">
        <f>Input!D618</f>
        <v>0</v>
      </c>
      <c r="E618" s="53">
        <f>Input!E618</f>
        <v>0</v>
      </c>
      <c r="F618" s="46">
        <f>Input!F618</f>
        <v>0</v>
      </c>
      <c r="G618" s="17">
        <f>Input!G618</f>
        <v>0</v>
      </c>
      <c r="H618" s="46">
        <f>Input!H618</f>
        <v>0</v>
      </c>
      <c r="I618" s="46">
        <f>Input!I618</f>
        <v>0</v>
      </c>
      <c r="J618" s="46">
        <f>Input!J618</f>
        <v>0</v>
      </c>
      <c r="K618" s="46">
        <f>Input!K618</f>
        <v>0</v>
      </c>
      <c r="L618" s="46">
        <f>Input!L618</f>
        <v>0</v>
      </c>
      <c r="M618" s="46">
        <f>Input!M618</f>
        <v>0</v>
      </c>
      <c r="N618" s="46">
        <f>Input!N618</f>
        <v>0</v>
      </c>
    </row>
    <row r="619" spans="1:14" ht="18" customHeight="1" x14ac:dyDescent="0.45">
      <c r="A619" s="26" t="str">
        <f t="shared" si="10"/>
        <v>.</v>
      </c>
      <c r="B619" s="23" t="str">
        <f>IF(OR((ISTEXT(Input!B619)),Input!B619=0),".",Input!B619)</f>
        <v>.</v>
      </c>
      <c r="C619" s="58">
        <f>Input!C619</f>
        <v>0</v>
      </c>
      <c r="D619" s="54">
        <f>Input!D619</f>
        <v>0</v>
      </c>
      <c r="E619" s="53">
        <f>Input!E619</f>
        <v>0</v>
      </c>
      <c r="F619" s="46">
        <f>Input!F619</f>
        <v>0</v>
      </c>
      <c r="G619" s="17">
        <f>Input!G619</f>
        <v>0</v>
      </c>
      <c r="H619" s="46">
        <f>Input!H619</f>
        <v>0</v>
      </c>
      <c r="I619" s="46">
        <f>Input!I619</f>
        <v>0</v>
      </c>
      <c r="J619" s="46">
        <f>Input!J619</f>
        <v>0</v>
      </c>
      <c r="K619" s="46">
        <f>Input!K619</f>
        <v>0</v>
      </c>
      <c r="L619" s="46">
        <f>Input!L619</f>
        <v>0</v>
      </c>
      <c r="M619" s="46">
        <f>Input!M619</f>
        <v>0</v>
      </c>
      <c r="N619" s="46">
        <f>Input!N619</f>
        <v>0</v>
      </c>
    </row>
    <row r="620" spans="1:14" ht="18" customHeight="1" x14ac:dyDescent="0.45">
      <c r="A620" s="26" t="str">
        <f t="shared" si="10"/>
        <v>.</v>
      </c>
      <c r="B620" s="23" t="str">
        <f>IF(OR((ISTEXT(Input!B620)),Input!B620=0),".",Input!B620)</f>
        <v>.</v>
      </c>
      <c r="C620" s="58">
        <f>Input!C620</f>
        <v>0</v>
      </c>
      <c r="D620" s="54">
        <f>Input!D620</f>
        <v>0</v>
      </c>
      <c r="E620" s="53">
        <f>Input!E620</f>
        <v>0</v>
      </c>
      <c r="F620" s="46">
        <f>Input!F620</f>
        <v>0</v>
      </c>
      <c r="G620" s="17">
        <f>Input!G620</f>
        <v>0</v>
      </c>
      <c r="H620" s="46">
        <f>Input!H620</f>
        <v>0</v>
      </c>
      <c r="I620" s="46">
        <f>Input!I620</f>
        <v>0</v>
      </c>
      <c r="J620" s="46">
        <f>Input!J620</f>
        <v>0</v>
      </c>
      <c r="K620" s="46">
        <f>Input!K620</f>
        <v>0</v>
      </c>
      <c r="L620" s="46">
        <f>Input!L620</f>
        <v>0</v>
      </c>
      <c r="M620" s="46">
        <f>Input!M620</f>
        <v>0</v>
      </c>
      <c r="N620" s="46">
        <f>Input!N620</f>
        <v>0</v>
      </c>
    </row>
    <row r="621" spans="1:14" ht="18" customHeight="1" x14ac:dyDescent="0.45">
      <c r="A621" s="26" t="str">
        <f t="shared" si="10"/>
        <v>.</v>
      </c>
      <c r="B621" s="23" t="str">
        <f>IF(OR((ISTEXT(Input!B621)),Input!B621=0),".",Input!B621)</f>
        <v>.</v>
      </c>
      <c r="C621" s="58">
        <f>Input!C621</f>
        <v>0</v>
      </c>
      <c r="D621" s="54">
        <f>Input!D621</f>
        <v>0</v>
      </c>
      <c r="E621" s="53">
        <f>Input!E621</f>
        <v>0</v>
      </c>
      <c r="F621" s="46">
        <f>Input!F621</f>
        <v>0</v>
      </c>
      <c r="G621" s="17">
        <f>Input!G621</f>
        <v>0</v>
      </c>
      <c r="H621" s="46">
        <f>Input!H621</f>
        <v>0</v>
      </c>
      <c r="I621" s="46">
        <f>Input!I621</f>
        <v>0</v>
      </c>
      <c r="J621" s="46">
        <f>Input!J621</f>
        <v>0</v>
      </c>
      <c r="K621" s="46">
        <f>Input!K621</f>
        <v>0</v>
      </c>
      <c r="L621" s="46">
        <f>Input!L621</f>
        <v>0</v>
      </c>
      <c r="M621" s="46">
        <f>Input!M621</f>
        <v>0</v>
      </c>
      <c r="N621" s="46">
        <f>Input!N621</f>
        <v>0</v>
      </c>
    </row>
    <row r="622" spans="1:14" ht="18" customHeight="1" x14ac:dyDescent="0.45">
      <c r="A622" s="26" t="str">
        <f t="shared" si="10"/>
        <v>.</v>
      </c>
      <c r="B622" s="23" t="str">
        <f>IF(OR((ISTEXT(Input!B622)),Input!B622=0),".",Input!B622)</f>
        <v>.</v>
      </c>
      <c r="C622" s="58">
        <f>Input!C622</f>
        <v>0</v>
      </c>
      <c r="D622" s="54">
        <f>Input!D622</f>
        <v>0</v>
      </c>
      <c r="E622" s="53">
        <f>Input!E622</f>
        <v>0</v>
      </c>
      <c r="F622" s="46">
        <f>Input!F622</f>
        <v>0</v>
      </c>
      <c r="G622" s="17">
        <f>Input!G622</f>
        <v>0</v>
      </c>
      <c r="H622" s="46">
        <f>Input!H622</f>
        <v>0</v>
      </c>
      <c r="I622" s="46">
        <f>Input!I622</f>
        <v>0</v>
      </c>
      <c r="J622" s="46">
        <f>Input!J622</f>
        <v>0</v>
      </c>
      <c r="K622" s="46">
        <f>Input!K622</f>
        <v>0</v>
      </c>
      <c r="L622" s="46">
        <f>Input!L622</f>
        <v>0</v>
      </c>
      <c r="M622" s="46">
        <f>Input!M622</f>
        <v>0</v>
      </c>
      <c r="N622" s="46">
        <f>Input!N622</f>
        <v>0</v>
      </c>
    </row>
    <row r="623" spans="1:14" ht="18" customHeight="1" x14ac:dyDescent="0.45">
      <c r="A623" s="26" t="str">
        <f t="shared" si="10"/>
        <v>.</v>
      </c>
      <c r="B623" s="23" t="str">
        <f>IF(OR((ISTEXT(Input!B623)),Input!B623=0),".",Input!B623)</f>
        <v>.</v>
      </c>
      <c r="C623" s="58">
        <f>Input!C623</f>
        <v>0</v>
      </c>
      <c r="D623" s="54">
        <f>Input!D623</f>
        <v>0</v>
      </c>
      <c r="E623" s="53">
        <f>Input!E623</f>
        <v>0</v>
      </c>
      <c r="F623" s="46">
        <f>Input!F623</f>
        <v>0</v>
      </c>
      <c r="G623" s="17">
        <f>Input!G623</f>
        <v>0</v>
      </c>
      <c r="H623" s="46">
        <f>Input!H623</f>
        <v>0</v>
      </c>
      <c r="I623" s="46">
        <f>Input!I623</f>
        <v>0</v>
      </c>
      <c r="J623" s="46">
        <f>Input!J623</f>
        <v>0</v>
      </c>
      <c r="K623" s="46">
        <f>Input!K623</f>
        <v>0</v>
      </c>
      <c r="L623" s="46">
        <f>Input!L623</f>
        <v>0</v>
      </c>
      <c r="M623" s="46">
        <f>Input!M623</f>
        <v>0</v>
      </c>
      <c r="N623" s="46">
        <f>Input!N623</f>
        <v>0</v>
      </c>
    </row>
    <row r="624" spans="1:14" ht="18" customHeight="1" x14ac:dyDescent="0.45">
      <c r="A624" s="26" t="str">
        <f t="shared" si="10"/>
        <v>.</v>
      </c>
      <c r="B624" s="23" t="str">
        <f>IF(OR((ISTEXT(Input!B624)),Input!B624=0),".",Input!B624)</f>
        <v>.</v>
      </c>
      <c r="C624" s="58">
        <f>Input!C624</f>
        <v>0</v>
      </c>
      <c r="D624" s="54">
        <f>Input!D624</f>
        <v>0</v>
      </c>
      <c r="E624" s="53">
        <f>Input!E624</f>
        <v>0</v>
      </c>
      <c r="F624" s="46">
        <f>Input!F624</f>
        <v>0</v>
      </c>
      <c r="G624" s="17">
        <f>Input!G624</f>
        <v>0</v>
      </c>
      <c r="H624" s="46">
        <f>Input!H624</f>
        <v>0</v>
      </c>
      <c r="I624" s="46">
        <f>Input!I624</f>
        <v>0</v>
      </c>
      <c r="J624" s="46">
        <f>Input!J624</f>
        <v>0</v>
      </c>
      <c r="K624" s="46">
        <f>Input!K624</f>
        <v>0</v>
      </c>
      <c r="L624" s="46">
        <f>Input!L624</f>
        <v>0</v>
      </c>
      <c r="M624" s="46">
        <f>Input!M624</f>
        <v>0</v>
      </c>
      <c r="N624" s="46">
        <f>Input!N624</f>
        <v>0</v>
      </c>
    </row>
    <row r="625" spans="1:14" ht="18" customHeight="1" x14ac:dyDescent="0.45">
      <c r="A625" s="26" t="str">
        <f t="shared" si="10"/>
        <v>.</v>
      </c>
      <c r="B625" s="23" t="str">
        <f>IF(OR((ISTEXT(Input!B625)),Input!B625=0),".",Input!B625)</f>
        <v>.</v>
      </c>
      <c r="C625" s="58">
        <f>Input!C625</f>
        <v>0</v>
      </c>
      <c r="D625" s="54">
        <f>Input!D625</f>
        <v>0</v>
      </c>
      <c r="E625" s="53">
        <f>Input!E625</f>
        <v>0</v>
      </c>
      <c r="F625" s="46">
        <f>Input!F625</f>
        <v>0</v>
      </c>
      <c r="G625" s="17">
        <f>Input!G625</f>
        <v>0</v>
      </c>
      <c r="H625" s="46">
        <f>Input!H625</f>
        <v>0</v>
      </c>
      <c r="I625" s="46">
        <f>Input!I625</f>
        <v>0</v>
      </c>
      <c r="J625" s="46">
        <f>Input!J625</f>
        <v>0</v>
      </c>
      <c r="K625" s="46">
        <f>Input!K625</f>
        <v>0</v>
      </c>
      <c r="L625" s="46">
        <f>Input!L625</f>
        <v>0</v>
      </c>
      <c r="M625" s="46">
        <f>Input!M625</f>
        <v>0</v>
      </c>
      <c r="N625" s="46">
        <f>Input!N625</f>
        <v>0</v>
      </c>
    </row>
    <row r="626" spans="1:14" ht="18" customHeight="1" x14ac:dyDescent="0.45">
      <c r="A626" s="26" t="str">
        <f t="shared" si="10"/>
        <v>.</v>
      </c>
      <c r="B626" s="23" t="str">
        <f>IF(OR((ISTEXT(Input!B626)),Input!B626=0),".",Input!B626)</f>
        <v>.</v>
      </c>
      <c r="C626" s="58">
        <f>Input!C626</f>
        <v>0</v>
      </c>
      <c r="D626" s="54">
        <f>Input!D626</f>
        <v>0</v>
      </c>
      <c r="E626" s="53">
        <f>Input!E626</f>
        <v>0</v>
      </c>
      <c r="F626" s="46">
        <f>Input!F626</f>
        <v>0</v>
      </c>
      <c r="G626" s="17">
        <f>Input!G626</f>
        <v>0</v>
      </c>
      <c r="H626" s="46">
        <f>Input!H626</f>
        <v>0</v>
      </c>
      <c r="I626" s="46">
        <f>Input!I626</f>
        <v>0</v>
      </c>
      <c r="J626" s="46">
        <f>Input!J626</f>
        <v>0</v>
      </c>
      <c r="K626" s="46">
        <f>Input!K626</f>
        <v>0</v>
      </c>
      <c r="L626" s="46">
        <f>Input!L626</f>
        <v>0</v>
      </c>
      <c r="M626" s="46">
        <f>Input!M626</f>
        <v>0</v>
      </c>
      <c r="N626" s="46">
        <f>Input!N626</f>
        <v>0</v>
      </c>
    </row>
    <row r="627" spans="1:14" ht="18" customHeight="1" x14ac:dyDescent="0.45">
      <c r="A627" s="26" t="str">
        <f t="shared" si="10"/>
        <v>.</v>
      </c>
      <c r="B627" s="23" t="str">
        <f>IF(OR((ISTEXT(Input!B627)),Input!B627=0),".",Input!B627)</f>
        <v>.</v>
      </c>
      <c r="C627" s="58">
        <f>Input!C627</f>
        <v>0</v>
      </c>
      <c r="D627" s="54">
        <f>Input!D627</f>
        <v>0</v>
      </c>
      <c r="E627" s="53">
        <f>Input!E627</f>
        <v>0</v>
      </c>
      <c r="F627" s="46">
        <f>Input!F627</f>
        <v>0</v>
      </c>
      <c r="G627" s="17">
        <f>Input!G627</f>
        <v>0</v>
      </c>
      <c r="H627" s="46">
        <f>Input!H627</f>
        <v>0</v>
      </c>
      <c r="I627" s="46">
        <f>Input!I627</f>
        <v>0</v>
      </c>
      <c r="J627" s="46">
        <f>Input!J627</f>
        <v>0</v>
      </c>
      <c r="K627" s="46">
        <f>Input!K627</f>
        <v>0</v>
      </c>
      <c r="L627" s="46">
        <f>Input!L627</f>
        <v>0</v>
      </c>
      <c r="M627" s="46">
        <f>Input!M627</f>
        <v>0</v>
      </c>
      <c r="N627" s="46">
        <f>Input!N627</f>
        <v>0</v>
      </c>
    </row>
    <row r="628" spans="1:14" ht="18" customHeight="1" x14ac:dyDescent="0.45">
      <c r="A628" s="26" t="str">
        <f t="shared" si="10"/>
        <v>.</v>
      </c>
      <c r="B628" s="23" t="str">
        <f>IF(OR((ISTEXT(Input!B628)),Input!B628=0),".",Input!B628)</f>
        <v>.</v>
      </c>
      <c r="C628" s="58">
        <f>Input!C628</f>
        <v>0</v>
      </c>
      <c r="D628" s="54">
        <f>Input!D628</f>
        <v>0</v>
      </c>
      <c r="E628" s="53">
        <f>Input!E628</f>
        <v>0</v>
      </c>
      <c r="F628" s="46">
        <f>Input!F628</f>
        <v>0</v>
      </c>
      <c r="G628" s="17">
        <f>Input!G628</f>
        <v>0</v>
      </c>
      <c r="H628" s="46">
        <f>Input!H628</f>
        <v>0</v>
      </c>
      <c r="I628" s="46">
        <f>Input!I628</f>
        <v>0</v>
      </c>
      <c r="J628" s="46">
        <f>Input!J628</f>
        <v>0</v>
      </c>
      <c r="K628" s="46">
        <f>Input!K628</f>
        <v>0</v>
      </c>
      <c r="L628" s="46">
        <f>Input!L628</f>
        <v>0</v>
      </c>
      <c r="M628" s="46">
        <f>Input!M628</f>
        <v>0</v>
      </c>
      <c r="N628" s="46">
        <f>Input!N628</f>
        <v>0</v>
      </c>
    </row>
    <row r="629" spans="1:14" ht="18" customHeight="1" x14ac:dyDescent="0.45">
      <c r="A629" s="26" t="str">
        <f t="shared" si="10"/>
        <v>.</v>
      </c>
      <c r="B629" s="23" t="str">
        <f>IF(OR((ISTEXT(Input!B629)),Input!B629=0),".",Input!B629)</f>
        <v>.</v>
      </c>
      <c r="C629" s="58">
        <f>Input!C629</f>
        <v>0</v>
      </c>
      <c r="D629" s="54">
        <f>Input!D629</f>
        <v>0</v>
      </c>
      <c r="E629" s="53">
        <f>Input!E629</f>
        <v>0</v>
      </c>
      <c r="F629" s="46">
        <f>Input!F629</f>
        <v>0</v>
      </c>
      <c r="G629" s="17">
        <f>Input!G629</f>
        <v>0</v>
      </c>
      <c r="H629" s="46">
        <f>Input!H629</f>
        <v>0</v>
      </c>
      <c r="I629" s="46">
        <f>Input!I629</f>
        <v>0</v>
      </c>
      <c r="J629" s="46">
        <f>Input!J629</f>
        <v>0</v>
      </c>
      <c r="K629" s="46">
        <f>Input!K629</f>
        <v>0</v>
      </c>
      <c r="L629" s="46">
        <f>Input!L629</f>
        <v>0</v>
      </c>
      <c r="M629" s="46">
        <f>Input!M629</f>
        <v>0</v>
      </c>
      <c r="N629" s="46">
        <f>Input!N629</f>
        <v>0</v>
      </c>
    </row>
    <row r="630" spans="1:14" ht="18" customHeight="1" x14ac:dyDescent="0.45">
      <c r="A630" s="26" t="str">
        <f t="shared" si="10"/>
        <v>.</v>
      </c>
      <c r="B630" s="23" t="str">
        <f>IF(OR((ISTEXT(Input!B630)),Input!B630=0),".",Input!B630)</f>
        <v>.</v>
      </c>
      <c r="C630" s="58">
        <f>Input!C630</f>
        <v>0</v>
      </c>
      <c r="D630" s="54">
        <f>Input!D630</f>
        <v>0</v>
      </c>
      <c r="E630" s="53">
        <f>Input!E630</f>
        <v>0</v>
      </c>
      <c r="F630" s="46">
        <f>Input!F630</f>
        <v>0</v>
      </c>
      <c r="G630" s="17">
        <f>Input!G630</f>
        <v>0</v>
      </c>
      <c r="H630" s="46">
        <f>Input!H630</f>
        <v>0</v>
      </c>
      <c r="I630" s="46">
        <f>Input!I630</f>
        <v>0</v>
      </c>
      <c r="J630" s="46">
        <f>Input!J630</f>
        <v>0</v>
      </c>
      <c r="K630" s="46">
        <f>Input!K630</f>
        <v>0</v>
      </c>
      <c r="L630" s="46">
        <f>Input!L630</f>
        <v>0</v>
      </c>
      <c r="M630" s="46">
        <f>Input!M630</f>
        <v>0</v>
      </c>
      <c r="N630" s="46">
        <f>Input!N630</f>
        <v>0</v>
      </c>
    </row>
    <row r="631" spans="1:14" ht="18" customHeight="1" x14ac:dyDescent="0.45">
      <c r="A631" s="26" t="str">
        <f t="shared" si="10"/>
        <v>.</v>
      </c>
      <c r="B631" s="23" t="str">
        <f>IF(OR((ISTEXT(Input!B631)),Input!B631=0),".",Input!B631)</f>
        <v>.</v>
      </c>
      <c r="C631" s="58">
        <f>Input!C631</f>
        <v>0</v>
      </c>
      <c r="D631" s="54">
        <f>Input!D631</f>
        <v>0</v>
      </c>
      <c r="E631" s="53">
        <f>Input!E631</f>
        <v>0</v>
      </c>
      <c r="F631" s="46">
        <f>Input!F631</f>
        <v>0</v>
      </c>
      <c r="G631" s="17">
        <f>Input!G631</f>
        <v>0</v>
      </c>
      <c r="H631" s="46">
        <f>Input!H631</f>
        <v>0</v>
      </c>
      <c r="I631" s="46">
        <f>Input!I631</f>
        <v>0</v>
      </c>
      <c r="J631" s="46">
        <f>Input!J631</f>
        <v>0</v>
      </c>
      <c r="K631" s="46">
        <f>Input!K631</f>
        <v>0</v>
      </c>
      <c r="L631" s="46">
        <f>Input!L631</f>
        <v>0</v>
      </c>
      <c r="M631" s="46">
        <f>Input!M631</f>
        <v>0</v>
      </c>
      <c r="N631" s="46">
        <f>Input!N631</f>
        <v>0</v>
      </c>
    </row>
    <row r="632" spans="1:14" ht="18" customHeight="1" x14ac:dyDescent="0.45">
      <c r="A632" s="26" t="str">
        <f t="shared" si="10"/>
        <v>.</v>
      </c>
      <c r="B632" s="23" t="str">
        <f>IF(OR((ISTEXT(Input!B632)),Input!B632=0),".",Input!B632)</f>
        <v>.</v>
      </c>
      <c r="C632" s="58">
        <f>Input!C632</f>
        <v>0</v>
      </c>
      <c r="D632" s="54">
        <f>Input!D632</f>
        <v>0</v>
      </c>
      <c r="E632" s="53">
        <f>Input!E632</f>
        <v>0</v>
      </c>
      <c r="F632" s="46">
        <f>Input!F632</f>
        <v>0</v>
      </c>
      <c r="G632" s="17">
        <f>Input!G632</f>
        <v>0</v>
      </c>
      <c r="H632" s="46">
        <f>Input!H632</f>
        <v>0</v>
      </c>
      <c r="I632" s="46">
        <f>Input!I632</f>
        <v>0</v>
      </c>
      <c r="J632" s="46">
        <f>Input!J632</f>
        <v>0</v>
      </c>
      <c r="K632" s="46">
        <f>Input!K632</f>
        <v>0</v>
      </c>
      <c r="L632" s="46">
        <f>Input!L632</f>
        <v>0</v>
      </c>
      <c r="M632" s="46">
        <f>Input!M632</f>
        <v>0</v>
      </c>
      <c r="N632" s="46">
        <f>Input!N632</f>
        <v>0</v>
      </c>
    </row>
    <row r="633" spans="1:14" ht="18" customHeight="1" x14ac:dyDescent="0.45">
      <c r="A633" s="26" t="str">
        <f t="shared" si="10"/>
        <v>.</v>
      </c>
      <c r="B633" s="23" t="str">
        <f>IF(OR((ISTEXT(Input!B633)),Input!B633=0),".",Input!B633)</f>
        <v>.</v>
      </c>
      <c r="C633" s="58">
        <f>Input!C633</f>
        <v>0</v>
      </c>
      <c r="D633" s="54">
        <f>Input!D633</f>
        <v>0</v>
      </c>
      <c r="E633" s="53">
        <f>Input!E633</f>
        <v>0</v>
      </c>
      <c r="F633" s="46">
        <f>Input!F633</f>
        <v>0</v>
      </c>
      <c r="G633" s="17">
        <f>Input!G633</f>
        <v>0</v>
      </c>
      <c r="H633" s="46">
        <f>Input!H633</f>
        <v>0</v>
      </c>
      <c r="I633" s="46">
        <f>Input!I633</f>
        <v>0</v>
      </c>
      <c r="J633" s="46">
        <f>Input!J633</f>
        <v>0</v>
      </c>
      <c r="K633" s="46">
        <f>Input!K633</f>
        <v>0</v>
      </c>
      <c r="L633" s="46">
        <f>Input!L633</f>
        <v>0</v>
      </c>
      <c r="M633" s="46">
        <f>Input!M633</f>
        <v>0</v>
      </c>
      <c r="N633" s="46">
        <f>Input!N633</f>
        <v>0</v>
      </c>
    </row>
    <row r="634" spans="1:14" ht="18" customHeight="1" x14ac:dyDescent="0.45">
      <c r="A634" s="26" t="str">
        <f t="shared" si="10"/>
        <v>.</v>
      </c>
      <c r="B634" s="23" t="str">
        <f>IF(OR((ISTEXT(Input!B634)),Input!B634=0),".",Input!B634)</f>
        <v>.</v>
      </c>
      <c r="C634" s="58">
        <f>Input!C634</f>
        <v>0</v>
      </c>
      <c r="D634" s="54">
        <f>Input!D634</f>
        <v>0</v>
      </c>
      <c r="E634" s="53">
        <f>Input!E634</f>
        <v>0</v>
      </c>
      <c r="F634" s="46">
        <f>Input!F634</f>
        <v>0</v>
      </c>
      <c r="G634" s="17">
        <f>Input!G634</f>
        <v>0</v>
      </c>
      <c r="H634" s="46">
        <f>Input!H634</f>
        <v>0</v>
      </c>
      <c r="I634" s="46">
        <f>Input!I634</f>
        <v>0</v>
      </c>
      <c r="J634" s="46">
        <f>Input!J634</f>
        <v>0</v>
      </c>
      <c r="K634" s="46">
        <f>Input!K634</f>
        <v>0</v>
      </c>
      <c r="L634" s="46">
        <f>Input!L634</f>
        <v>0</v>
      </c>
      <c r="M634" s="46">
        <f>Input!M634</f>
        <v>0</v>
      </c>
      <c r="N634" s="46">
        <f>Input!N634</f>
        <v>0</v>
      </c>
    </row>
    <row r="635" spans="1:14" ht="18" customHeight="1" x14ac:dyDescent="0.45">
      <c r="A635" s="26" t="str">
        <f t="shared" si="10"/>
        <v>.</v>
      </c>
      <c r="B635" s="23" t="str">
        <f>IF(OR((ISTEXT(Input!B635)),Input!B635=0),".",Input!B635)</f>
        <v>.</v>
      </c>
      <c r="C635" s="58">
        <f>Input!C635</f>
        <v>0</v>
      </c>
      <c r="D635" s="54">
        <f>Input!D635</f>
        <v>0</v>
      </c>
      <c r="E635" s="53">
        <f>Input!E635</f>
        <v>0</v>
      </c>
      <c r="F635" s="46">
        <f>Input!F635</f>
        <v>0</v>
      </c>
      <c r="G635" s="17">
        <f>Input!G635</f>
        <v>0</v>
      </c>
      <c r="H635" s="46">
        <f>Input!H635</f>
        <v>0</v>
      </c>
      <c r="I635" s="46">
        <f>Input!I635</f>
        <v>0</v>
      </c>
      <c r="J635" s="46">
        <f>Input!J635</f>
        <v>0</v>
      </c>
      <c r="K635" s="46">
        <f>Input!K635</f>
        <v>0</v>
      </c>
      <c r="L635" s="46">
        <f>Input!L635</f>
        <v>0</v>
      </c>
      <c r="M635" s="46">
        <f>Input!M635</f>
        <v>0</v>
      </c>
      <c r="N635" s="46">
        <f>Input!N635</f>
        <v>0</v>
      </c>
    </row>
    <row r="636" spans="1:14" ht="18" customHeight="1" x14ac:dyDescent="0.45">
      <c r="A636" s="26" t="str">
        <f t="shared" si="10"/>
        <v>.</v>
      </c>
      <c r="B636" s="23" t="str">
        <f>IF(OR((ISTEXT(Input!B636)),Input!B636=0),".",Input!B636)</f>
        <v>.</v>
      </c>
      <c r="C636" s="58">
        <f>Input!C636</f>
        <v>0</v>
      </c>
      <c r="D636" s="54">
        <f>Input!D636</f>
        <v>0</v>
      </c>
      <c r="E636" s="53">
        <f>Input!E636</f>
        <v>0</v>
      </c>
      <c r="F636" s="46">
        <f>Input!F636</f>
        <v>0</v>
      </c>
      <c r="G636" s="17">
        <f>Input!G636</f>
        <v>0</v>
      </c>
      <c r="H636" s="46">
        <f>Input!H636</f>
        <v>0</v>
      </c>
      <c r="I636" s="46">
        <f>Input!I636</f>
        <v>0</v>
      </c>
      <c r="J636" s="46">
        <f>Input!J636</f>
        <v>0</v>
      </c>
      <c r="K636" s="46">
        <f>Input!K636</f>
        <v>0</v>
      </c>
      <c r="L636" s="46">
        <f>Input!L636</f>
        <v>0</v>
      </c>
      <c r="M636" s="46">
        <f>Input!M636</f>
        <v>0</v>
      </c>
      <c r="N636" s="46">
        <f>Input!N636</f>
        <v>0</v>
      </c>
    </row>
    <row r="637" spans="1:14" ht="18" customHeight="1" x14ac:dyDescent="0.45">
      <c r="A637" s="26" t="str">
        <f t="shared" si="10"/>
        <v>.</v>
      </c>
      <c r="B637" s="23" t="str">
        <f>IF(OR((ISTEXT(Input!B637)),Input!B637=0),".",Input!B637)</f>
        <v>.</v>
      </c>
      <c r="C637" s="58">
        <f>Input!C637</f>
        <v>0</v>
      </c>
      <c r="D637" s="54">
        <f>Input!D637</f>
        <v>0</v>
      </c>
      <c r="E637" s="53">
        <f>Input!E637</f>
        <v>0</v>
      </c>
      <c r="F637" s="46">
        <f>Input!F637</f>
        <v>0</v>
      </c>
      <c r="G637" s="17">
        <f>Input!G637</f>
        <v>0</v>
      </c>
      <c r="H637" s="46">
        <f>Input!H637</f>
        <v>0</v>
      </c>
      <c r="I637" s="46">
        <f>Input!I637</f>
        <v>0</v>
      </c>
      <c r="J637" s="46">
        <f>Input!J637</f>
        <v>0</v>
      </c>
      <c r="K637" s="46">
        <f>Input!K637</f>
        <v>0</v>
      </c>
      <c r="L637" s="46">
        <f>Input!L637</f>
        <v>0</v>
      </c>
      <c r="M637" s="46">
        <f>Input!M637</f>
        <v>0</v>
      </c>
      <c r="N637" s="46">
        <f>Input!N637</f>
        <v>0</v>
      </c>
    </row>
    <row r="638" spans="1:14" ht="18" customHeight="1" x14ac:dyDescent="0.45">
      <c r="A638" s="26" t="str">
        <f t="shared" si="10"/>
        <v>.</v>
      </c>
      <c r="B638" s="23" t="str">
        <f>IF(OR((ISTEXT(Input!B638)),Input!B638=0),".",Input!B638)</f>
        <v>.</v>
      </c>
      <c r="C638" s="58">
        <f>Input!C638</f>
        <v>0</v>
      </c>
      <c r="D638" s="54">
        <f>Input!D638</f>
        <v>0</v>
      </c>
      <c r="E638" s="53">
        <f>Input!E638</f>
        <v>0</v>
      </c>
      <c r="F638" s="46">
        <f>Input!F638</f>
        <v>0</v>
      </c>
      <c r="G638" s="17">
        <f>Input!G638</f>
        <v>0</v>
      </c>
      <c r="H638" s="46">
        <f>Input!H638</f>
        <v>0</v>
      </c>
      <c r="I638" s="46">
        <f>Input!I638</f>
        <v>0</v>
      </c>
      <c r="J638" s="46">
        <f>Input!J638</f>
        <v>0</v>
      </c>
      <c r="K638" s="46">
        <f>Input!K638</f>
        <v>0</v>
      </c>
      <c r="L638" s="46">
        <f>Input!L638</f>
        <v>0</v>
      </c>
      <c r="M638" s="46">
        <f>Input!M638</f>
        <v>0</v>
      </c>
      <c r="N638" s="46">
        <f>Input!N638</f>
        <v>0</v>
      </c>
    </row>
    <row r="639" spans="1:14" ht="18" customHeight="1" x14ac:dyDescent="0.45">
      <c r="A639" s="26" t="str">
        <f t="shared" si="10"/>
        <v>.</v>
      </c>
      <c r="B639" s="23" t="str">
        <f>IF(OR((ISTEXT(Input!B639)),Input!B639=0),".",Input!B639)</f>
        <v>.</v>
      </c>
      <c r="C639" s="58">
        <f>Input!C639</f>
        <v>0</v>
      </c>
      <c r="D639" s="54">
        <f>Input!D639</f>
        <v>0</v>
      </c>
      <c r="E639" s="53">
        <f>Input!E639</f>
        <v>0</v>
      </c>
      <c r="F639" s="46">
        <f>Input!F639</f>
        <v>0</v>
      </c>
      <c r="G639" s="17">
        <f>Input!G639</f>
        <v>0</v>
      </c>
      <c r="H639" s="46">
        <f>Input!H639</f>
        <v>0</v>
      </c>
      <c r="I639" s="46">
        <f>Input!I639</f>
        <v>0</v>
      </c>
      <c r="J639" s="46">
        <f>Input!J639</f>
        <v>0</v>
      </c>
      <c r="K639" s="46">
        <f>Input!K639</f>
        <v>0</v>
      </c>
      <c r="L639" s="46">
        <f>Input!L639</f>
        <v>0</v>
      </c>
      <c r="M639" s="46">
        <f>Input!M639</f>
        <v>0</v>
      </c>
      <c r="N639" s="46">
        <f>Input!N639</f>
        <v>0</v>
      </c>
    </row>
    <row r="640" spans="1:14" ht="18" customHeight="1" x14ac:dyDescent="0.45">
      <c r="A640" s="26" t="str">
        <f t="shared" si="10"/>
        <v>.</v>
      </c>
      <c r="B640" s="23" t="str">
        <f>IF(OR((ISTEXT(Input!B640)),Input!B640=0),".",Input!B640)</f>
        <v>.</v>
      </c>
      <c r="C640" s="58">
        <f>Input!C640</f>
        <v>0</v>
      </c>
      <c r="D640" s="54">
        <f>Input!D640</f>
        <v>0</v>
      </c>
      <c r="E640" s="53">
        <f>Input!E640</f>
        <v>0</v>
      </c>
      <c r="F640" s="46">
        <f>Input!F640</f>
        <v>0</v>
      </c>
      <c r="G640" s="17">
        <f>Input!G640</f>
        <v>0</v>
      </c>
      <c r="H640" s="46">
        <f>Input!H640</f>
        <v>0</v>
      </c>
      <c r="I640" s="46">
        <f>Input!I640</f>
        <v>0</v>
      </c>
      <c r="J640" s="46">
        <f>Input!J640</f>
        <v>0</v>
      </c>
      <c r="K640" s="46">
        <f>Input!K640</f>
        <v>0</v>
      </c>
      <c r="L640" s="46">
        <f>Input!L640</f>
        <v>0</v>
      </c>
      <c r="M640" s="46">
        <f>Input!M640</f>
        <v>0</v>
      </c>
      <c r="N640" s="46">
        <f>Input!N640</f>
        <v>0</v>
      </c>
    </row>
    <row r="641" spans="1:14" ht="18" customHeight="1" x14ac:dyDescent="0.45">
      <c r="A641" s="26" t="str">
        <f t="shared" si="10"/>
        <v>.</v>
      </c>
      <c r="B641" s="23" t="str">
        <f>IF(OR((ISTEXT(Input!B641)),Input!B641=0),".",Input!B641)</f>
        <v>.</v>
      </c>
      <c r="C641" s="58">
        <f>Input!C641</f>
        <v>0</v>
      </c>
      <c r="D641" s="54">
        <f>Input!D641</f>
        <v>0</v>
      </c>
      <c r="E641" s="53">
        <f>Input!E641</f>
        <v>0</v>
      </c>
      <c r="F641" s="46">
        <f>Input!F641</f>
        <v>0</v>
      </c>
      <c r="G641" s="17">
        <f>Input!G641</f>
        <v>0</v>
      </c>
      <c r="H641" s="46">
        <f>Input!H641</f>
        <v>0</v>
      </c>
      <c r="I641" s="46">
        <f>Input!I641</f>
        <v>0</v>
      </c>
      <c r="J641" s="46">
        <f>Input!J641</f>
        <v>0</v>
      </c>
      <c r="K641" s="46">
        <f>Input!K641</f>
        <v>0</v>
      </c>
      <c r="L641" s="46">
        <f>Input!L641</f>
        <v>0</v>
      </c>
      <c r="M641" s="46">
        <f>Input!M641</f>
        <v>0</v>
      </c>
      <c r="N641" s="46">
        <f>Input!N641</f>
        <v>0</v>
      </c>
    </row>
    <row r="642" spans="1:14" ht="18" customHeight="1" x14ac:dyDescent="0.45">
      <c r="A642" s="26" t="str">
        <f t="shared" si="10"/>
        <v>.</v>
      </c>
      <c r="B642" s="23" t="str">
        <f>IF(OR((ISTEXT(Input!B642)),Input!B642=0),".",Input!B642)</f>
        <v>.</v>
      </c>
      <c r="C642" s="58">
        <f>Input!C642</f>
        <v>0</v>
      </c>
      <c r="D642" s="54">
        <f>Input!D642</f>
        <v>0</v>
      </c>
      <c r="E642" s="53">
        <f>Input!E642</f>
        <v>0</v>
      </c>
      <c r="F642" s="46">
        <f>Input!F642</f>
        <v>0</v>
      </c>
      <c r="G642" s="17">
        <f>Input!G642</f>
        <v>0</v>
      </c>
      <c r="H642" s="46">
        <f>Input!H642</f>
        <v>0</v>
      </c>
      <c r="I642" s="46">
        <f>Input!I642</f>
        <v>0</v>
      </c>
      <c r="J642" s="46">
        <f>Input!J642</f>
        <v>0</v>
      </c>
      <c r="K642" s="46">
        <f>Input!K642</f>
        <v>0</v>
      </c>
      <c r="L642" s="46">
        <f>Input!L642</f>
        <v>0</v>
      </c>
      <c r="M642" s="46">
        <f>Input!M642</f>
        <v>0</v>
      </c>
      <c r="N642" s="46">
        <f>Input!N642</f>
        <v>0</v>
      </c>
    </row>
    <row r="643" spans="1:14" ht="18" customHeight="1" x14ac:dyDescent="0.45">
      <c r="A643" s="26" t="str">
        <f t="shared" si="10"/>
        <v>.</v>
      </c>
      <c r="B643" s="23" t="str">
        <f>IF(OR((ISTEXT(Input!B643)),Input!B643=0),".",Input!B643)</f>
        <v>.</v>
      </c>
      <c r="C643" s="58">
        <f>Input!C643</f>
        <v>0</v>
      </c>
      <c r="D643" s="54">
        <f>Input!D643</f>
        <v>0</v>
      </c>
      <c r="E643" s="53">
        <f>Input!E643</f>
        <v>0</v>
      </c>
      <c r="F643" s="46">
        <f>Input!F643</f>
        <v>0</v>
      </c>
      <c r="G643" s="17">
        <f>Input!G643</f>
        <v>0</v>
      </c>
      <c r="H643" s="46">
        <f>Input!H643</f>
        <v>0</v>
      </c>
      <c r="I643" s="46">
        <f>Input!I643</f>
        <v>0</v>
      </c>
      <c r="J643" s="46">
        <f>Input!J643</f>
        <v>0</v>
      </c>
      <c r="K643" s="46">
        <f>Input!K643</f>
        <v>0</v>
      </c>
      <c r="L643" s="46">
        <f>Input!L643</f>
        <v>0</v>
      </c>
      <c r="M643" s="46">
        <f>Input!M643</f>
        <v>0</v>
      </c>
      <c r="N643" s="46">
        <f>Input!N643</f>
        <v>0</v>
      </c>
    </row>
    <row r="644" spans="1:14" ht="18" customHeight="1" x14ac:dyDescent="0.45">
      <c r="A644" s="26" t="str">
        <f t="shared" si="10"/>
        <v>.</v>
      </c>
      <c r="B644" s="23" t="str">
        <f>IF(OR((ISTEXT(Input!B644)),Input!B644=0),".",Input!B644)</f>
        <v>.</v>
      </c>
      <c r="C644" s="58">
        <f>Input!C644</f>
        <v>0</v>
      </c>
      <c r="D644" s="54">
        <f>Input!D644</f>
        <v>0</v>
      </c>
      <c r="E644" s="53">
        <f>Input!E644</f>
        <v>0</v>
      </c>
      <c r="F644" s="46">
        <f>Input!F644</f>
        <v>0</v>
      </c>
      <c r="G644" s="17">
        <f>Input!G644</f>
        <v>0</v>
      </c>
      <c r="H644" s="46">
        <f>Input!H644</f>
        <v>0</v>
      </c>
      <c r="I644" s="46">
        <f>Input!I644</f>
        <v>0</v>
      </c>
      <c r="J644" s="46">
        <f>Input!J644</f>
        <v>0</v>
      </c>
      <c r="K644" s="46">
        <f>Input!K644</f>
        <v>0</v>
      </c>
      <c r="L644" s="46">
        <f>Input!L644</f>
        <v>0</v>
      </c>
      <c r="M644" s="46">
        <f>Input!M644</f>
        <v>0</v>
      </c>
      <c r="N644" s="46">
        <f>Input!N644</f>
        <v>0</v>
      </c>
    </row>
    <row r="645" spans="1:14" ht="18" customHeight="1" x14ac:dyDescent="0.45">
      <c r="A645" s="26" t="str">
        <f t="shared" si="10"/>
        <v>.</v>
      </c>
      <c r="B645" s="23" t="str">
        <f>IF(OR((ISTEXT(Input!B645)),Input!B645=0),".",Input!B645)</f>
        <v>.</v>
      </c>
      <c r="C645" s="58">
        <f>Input!C645</f>
        <v>0</v>
      </c>
      <c r="D645" s="54">
        <f>Input!D645</f>
        <v>0</v>
      </c>
      <c r="E645" s="53">
        <f>Input!E645</f>
        <v>0</v>
      </c>
      <c r="F645" s="46">
        <f>Input!F645</f>
        <v>0</v>
      </c>
      <c r="G645" s="17">
        <f>Input!G645</f>
        <v>0</v>
      </c>
      <c r="H645" s="46">
        <f>Input!H645</f>
        <v>0</v>
      </c>
      <c r="I645" s="46">
        <f>Input!I645</f>
        <v>0</v>
      </c>
      <c r="J645" s="46">
        <f>Input!J645</f>
        <v>0</v>
      </c>
      <c r="K645" s="46">
        <f>Input!K645</f>
        <v>0</v>
      </c>
      <c r="L645" s="46">
        <f>Input!L645</f>
        <v>0</v>
      </c>
      <c r="M645" s="46">
        <f>Input!M645</f>
        <v>0</v>
      </c>
      <c r="N645" s="46">
        <f>Input!N645</f>
        <v>0</v>
      </c>
    </row>
    <row r="646" spans="1:14" ht="18" customHeight="1" x14ac:dyDescent="0.45">
      <c r="A646" s="26" t="str">
        <f t="shared" si="10"/>
        <v>.</v>
      </c>
      <c r="B646" s="23" t="str">
        <f>IF(OR((ISTEXT(Input!B646)),Input!B646=0),".",Input!B646)</f>
        <v>.</v>
      </c>
      <c r="C646" s="58">
        <f>Input!C646</f>
        <v>0</v>
      </c>
      <c r="D646" s="54">
        <f>Input!D646</f>
        <v>0</v>
      </c>
      <c r="E646" s="53">
        <f>Input!E646</f>
        <v>0</v>
      </c>
      <c r="F646" s="46">
        <f>Input!F646</f>
        <v>0</v>
      </c>
      <c r="G646" s="17">
        <f>Input!G646</f>
        <v>0</v>
      </c>
      <c r="H646" s="46">
        <f>Input!H646</f>
        <v>0</v>
      </c>
      <c r="I646" s="46">
        <f>Input!I646</f>
        <v>0</v>
      </c>
      <c r="J646" s="46">
        <f>Input!J646</f>
        <v>0</v>
      </c>
      <c r="K646" s="46">
        <f>Input!K646</f>
        <v>0</v>
      </c>
      <c r="L646" s="46">
        <f>Input!L646</f>
        <v>0</v>
      </c>
      <c r="M646" s="46">
        <f>Input!M646</f>
        <v>0</v>
      </c>
      <c r="N646" s="46">
        <f>Input!N646</f>
        <v>0</v>
      </c>
    </row>
    <row r="647" spans="1:14" ht="18" customHeight="1" x14ac:dyDescent="0.45">
      <c r="A647" s="26" t="str">
        <f t="shared" si="10"/>
        <v>.</v>
      </c>
      <c r="B647" s="23" t="str">
        <f>IF(OR((ISTEXT(Input!B647)),Input!B647=0),".",Input!B647)</f>
        <v>.</v>
      </c>
      <c r="C647" s="58">
        <f>Input!C647</f>
        <v>0</v>
      </c>
      <c r="D647" s="54">
        <f>Input!D647</f>
        <v>0</v>
      </c>
      <c r="E647" s="53">
        <f>Input!E647</f>
        <v>0</v>
      </c>
      <c r="F647" s="46">
        <f>Input!F647</f>
        <v>0</v>
      </c>
      <c r="G647" s="17">
        <f>Input!G647</f>
        <v>0</v>
      </c>
      <c r="H647" s="46">
        <f>Input!H647</f>
        <v>0</v>
      </c>
      <c r="I647" s="46">
        <f>Input!I647</f>
        <v>0</v>
      </c>
      <c r="J647" s="46">
        <f>Input!J647</f>
        <v>0</v>
      </c>
      <c r="K647" s="46">
        <f>Input!K647</f>
        <v>0</v>
      </c>
      <c r="L647" s="46">
        <f>Input!L647</f>
        <v>0</v>
      </c>
      <c r="M647" s="46">
        <f>Input!M647</f>
        <v>0</v>
      </c>
      <c r="N647" s="46">
        <f>Input!N647</f>
        <v>0</v>
      </c>
    </row>
    <row r="648" spans="1:14" ht="18" customHeight="1" x14ac:dyDescent="0.45">
      <c r="A648" s="26" t="str">
        <f t="shared" si="10"/>
        <v>.</v>
      </c>
      <c r="B648" s="23" t="str">
        <f>IF(OR((ISTEXT(Input!B648)),Input!B648=0),".",Input!B648)</f>
        <v>.</v>
      </c>
      <c r="C648" s="58">
        <f>Input!C648</f>
        <v>0</v>
      </c>
      <c r="D648" s="54">
        <f>Input!D648</f>
        <v>0</v>
      </c>
      <c r="E648" s="53">
        <f>Input!E648</f>
        <v>0</v>
      </c>
      <c r="F648" s="46">
        <f>Input!F648</f>
        <v>0</v>
      </c>
      <c r="G648" s="17">
        <f>Input!G648</f>
        <v>0</v>
      </c>
      <c r="H648" s="46">
        <f>Input!H648</f>
        <v>0</v>
      </c>
      <c r="I648" s="46">
        <f>Input!I648</f>
        <v>0</v>
      </c>
      <c r="J648" s="46">
        <f>Input!J648</f>
        <v>0</v>
      </c>
      <c r="K648" s="46">
        <f>Input!K648</f>
        <v>0</v>
      </c>
      <c r="L648" s="46">
        <f>Input!L648</f>
        <v>0</v>
      </c>
      <c r="M648" s="46">
        <f>Input!M648</f>
        <v>0</v>
      </c>
      <c r="N648" s="46">
        <f>Input!N648</f>
        <v>0</v>
      </c>
    </row>
    <row r="649" spans="1:14" ht="18" customHeight="1" x14ac:dyDescent="0.45">
      <c r="A649" s="26" t="str">
        <f t="shared" si="10"/>
        <v>.</v>
      </c>
      <c r="B649" s="23" t="str">
        <f>IF(OR((ISTEXT(Input!B649)),Input!B649=0),".",Input!B649)</f>
        <v>.</v>
      </c>
      <c r="C649" s="58">
        <f>Input!C649</f>
        <v>0</v>
      </c>
      <c r="D649" s="54">
        <f>Input!D649</f>
        <v>0</v>
      </c>
      <c r="E649" s="53">
        <f>Input!E649</f>
        <v>0</v>
      </c>
      <c r="F649" s="46">
        <f>Input!F649</f>
        <v>0</v>
      </c>
      <c r="G649" s="17">
        <f>Input!G649</f>
        <v>0</v>
      </c>
      <c r="H649" s="46">
        <f>Input!H649</f>
        <v>0</v>
      </c>
      <c r="I649" s="46">
        <f>Input!I649</f>
        <v>0</v>
      </c>
      <c r="J649" s="46">
        <f>Input!J649</f>
        <v>0</v>
      </c>
      <c r="K649" s="46">
        <f>Input!K649</f>
        <v>0</v>
      </c>
      <c r="L649" s="46">
        <f>Input!L649</f>
        <v>0</v>
      </c>
      <c r="M649" s="46">
        <f>Input!M649</f>
        <v>0</v>
      </c>
      <c r="N649" s="46">
        <f>Input!N649</f>
        <v>0</v>
      </c>
    </row>
    <row r="650" spans="1:14" ht="18" customHeight="1" x14ac:dyDescent="0.45">
      <c r="A650" s="26" t="str">
        <f t="shared" si="10"/>
        <v>.</v>
      </c>
      <c r="B650" s="23" t="str">
        <f>IF(OR((ISTEXT(Input!B650)),Input!B650=0),".",Input!B650)</f>
        <v>.</v>
      </c>
      <c r="C650" s="58">
        <f>Input!C650</f>
        <v>0</v>
      </c>
      <c r="D650" s="54">
        <f>Input!D650</f>
        <v>0</v>
      </c>
      <c r="E650" s="53">
        <f>Input!E650</f>
        <v>0</v>
      </c>
      <c r="F650" s="46">
        <f>Input!F650</f>
        <v>0</v>
      </c>
      <c r="G650" s="17">
        <f>Input!G650</f>
        <v>0</v>
      </c>
      <c r="H650" s="46">
        <f>Input!H650</f>
        <v>0</v>
      </c>
      <c r="I650" s="46">
        <f>Input!I650</f>
        <v>0</v>
      </c>
      <c r="J650" s="46">
        <f>Input!J650</f>
        <v>0</v>
      </c>
      <c r="K650" s="46">
        <f>Input!K650</f>
        <v>0</v>
      </c>
      <c r="L650" s="46">
        <f>Input!L650</f>
        <v>0</v>
      </c>
      <c r="M650" s="46">
        <f>Input!M650</f>
        <v>0</v>
      </c>
      <c r="N650" s="46">
        <f>Input!N650</f>
        <v>0</v>
      </c>
    </row>
    <row r="651" spans="1:14" ht="18" customHeight="1" x14ac:dyDescent="0.45">
      <c r="A651" s="26" t="str">
        <f t="shared" si="10"/>
        <v>.</v>
      </c>
      <c r="B651" s="23" t="str">
        <f>IF(OR((ISTEXT(Input!B651)),Input!B651=0),".",Input!B651)</f>
        <v>.</v>
      </c>
      <c r="C651" s="58">
        <f>Input!C651</f>
        <v>0</v>
      </c>
      <c r="D651" s="54">
        <f>Input!D651</f>
        <v>0</v>
      </c>
      <c r="E651" s="53">
        <f>Input!E651</f>
        <v>0</v>
      </c>
      <c r="F651" s="46">
        <f>Input!F651</f>
        <v>0</v>
      </c>
      <c r="G651" s="17">
        <f>Input!G651</f>
        <v>0</v>
      </c>
      <c r="H651" s="46">
        <f>Input!H651</f>
        <v>0</v>
      </c>
      <c r="I651" s="46">
        <f>Input!I651</f>
        <v>0</v>
      </c>
      <c r="J651" s="46">
        <f>Input!J651</f>
        <v>0</v>
      </c>
      <c r="K651" s="46">
        <f>Input!K651</f>
        <v>0</v>
      </c>
      <c r="L651" s="46">
        <f>Input!L651</f>
        <v>0</v>
      </c>
      <c r="M651" s="46">
        <f>Input!M651</f>
        <v>0</v>
      </c>
      <c r="N651" s="46">
        <f>Input!N651</f>
        <v>0</v>
      </c>
    </row>
    <row r="652" spans="1:14" ht="18" customHeight="1" x14ac:dyDescent="0.45">
      <c r="A652" s="26" t="str">
        <f t="shared" si="10"/>
        <v>.</v>
      </c>
      <c r="B652" s="23" t="str">
        <f>IF(OR((ISTEXT(Input!B652)),Input!B652=0),".",Input!B652)</f>
        <v>.</v>
      </c>
      <c r="C652" s="58">
        <f>Input!C652</f>
        <v>0</v>
      </c>
      <c r="D652" s="54">
        <f>Input!D652</f>
        <v>0</v>
      </c>
      <c r="E652" s="53">
        <f>Input!E652</f>
        <v>0</v>
      </c>
      <c r="F652" s="46">
        <f>Input!F652</f>
        <v>0</v>
      </c>
      <c r="G652" s="17">
        <f>Input!G652</f>
        <v>0</v>
      </c>
      <c r="H652" s="46">
        <f>Input!H652</f>
        <v>0</v>
      </c>
      <c r="I652" s="46">
        <f>Input!I652</f>
        <v>0</v>
      </c>
      <c r="J652" s="46">
        <f>Input!J652</f>
        <v>0</v>
      </c>
      <c r="K652" s="46">
        <f>Input!K652</f>
        <v>0</v>
      </c>
      <c r="L652" s="46">
        <f>Input!L652</f>
        <v>0</v>
      </c>
      <c r="M652" s="46">
        <f>Input!M652</f>
        <v>0</v>
      </c>
      <c r="N652" s="46">
        <f>Input!N652</f>
        <v>0</v>
      </c>
    </row>
    <row r="653" spans="1:14" ht="18" customHeight="1" x14ac:dyDescent="0.45">
      <c r="A653" s="26" t="str">
        <f t="shared" si="10"/>
        <v>.</v>
      </c>
      <c r="B653" s="23" t="str">
        <f>IF(OR((ISTEXT(Input!B653)),Input!B653=0),".",Input!B653)</f>
        <v>.</v>
      </c>
      <c r="C653" s="58">
        <f>Input!C653</f>
        <v>0</v>
      </c>
      <c r="D653" s="54">
        <f>Input!D653</f>
        <v>0</v>
      </c>
      <c r="E653" s="53">
        <f>Input!E653</f>
        <v>0</v>
      </c>
      <c r="F653" s="46">
        <f>Input!F653</f>
        <v>0</v>
      </c>
      <c r="G653" s="17">
        <f>Input!G653</f>
        <v>0</v>
      </c>
      <c r="H653" s="46">
        <f>Input!H653</f>
        <v>0</v>
      </c>
      <c r="I653" s="46">
        <f>Input!I653</f>
        <v>0</v>
      </c>
      <c r="J653" s="46">
        <f>Input!J653</f>
        <v>0</v>
      </c>
      <c r="K653" s="46">
        <f>Input!K653</f>
        <v>0</v>
      </c>
      <c r="L653" s="46">
        <f>Input!L653</f>
        <v>0</v>
      </c>
      <c r="M653" s="46">
        <f>Input!M653</f>
        <v>0</v>
      </c>
      <c r="N653" s="46">
        <f>Input!N653</f>
        <v>0</v>
      </c>
    </row>
    <row r="654" spans="1:14" ht="18" customHeight="1" x14ac:dyDescent="0.45">
      <c r="A654" s="26" t="str">
        <f t="shared" si="10"/>
        <v>.</v>
      </c>
      <c r="B654" s="23" t="str">
        <f>IF(OR((ISTEXT(Input!B654)),Input!B654=0),".",Input!B654)</f>
        <v>.</v>
      </c>
      <c r="C654" s="58">
        <f>Input!C654</f>
        <v>0</v>
      </c>
      <c r="D654" s="54">
        <f>Input!D654</f>
        <v>0</v>
      </c>
      <c r="E654" s="53">
        <f>Input!E654</f>
        <v>0</v>
      </c>
      <c r="F654" s="46">
        <f>Input!F654</f>
        <v>0</v>
      </c>
      <c r="G654" s="17">
        <f>Input!G654</f>
        <v>0</v>
      </c>
      <c r="H654" s="46">
        <f>Input!H654</f>
        <v>0</v>
      </c>
      <c r="I654" s="46">
        <f>Input!I654</f>
        <v>0</v>
      </c>
      <c r="J654" s="46">
        <f>Input!J654</f>
        <v>0</v>
      </c>
      <c r="K654" s="46">
        <f>Input!K654</f>
        <v>0</v>
      </c>
      <c r="L654" s="46">
        <f>Input!L654</f>
        <v>0</v>
      </c>
      <c r="M654" s="46">
        <f>Input!M654</f>
        <v>0</v>
      </c>
      <c r="N654" s="46">
        <f>Input!N654</f>
        <v>0</v>
      </c>
    </row>
    <row r="655" spans="1:14" ht="18" customHeight="1" x14ac:dyDescent="0.45">
      <c r="A655" s="26" t="str">
        <f t="shared" si="10"/>
        <v>.</v>
      </c>
      <c r="B655" s="23" t="str">
        <f>IF(OR((ISTEXT(Input!B655)),Input!B655=0),".",Input!B655)</f>
        <v>.</v>
      </c>
      <c r="C655" s="58">
        <f>Input!C655</f>
        <v>0</v>
      </c>
      <c r="D655" s="54">
        <f>Input!D655</f>
        <v>0</v>
      </c>
      <c r="E655" s="53">
        <f>Input!E655</f>
        <v>0</v>
      </c>
      <c r="F655" s="46">
        <f>Input!F655</f>
        <v>0</v>
      </c>
      <c r="G655" s="17">
        <f>Input!G655</f>
        <v>0</v>
      </c>
      <c r="H655" s="46">
        <f>Input!H655</f>
        <v>0</v>
      </c>
      <c r="I655" s="46">
        <f>Input!I655</f>
        <v>0</v>
      </c>
      <c r="J655" s="46">
        <f>Input!J655</f>
        <v>0</v>
      </c>
      <c r="K655" s="46">
        <f>Input!K655</f>
        <v>0</v>
      </c>
      <c r="L655" s="46">
        <f>Input!L655</f>
        <v>0</v>
      </c>
      <c r="M655" s="46">
        <f>Input!M655</f>
        <v>0</v>
      </c>
      <c r="N655" s="46">
        <f>Input!N655</f>
        <v>0</v>
      </c>
    </row>
    <row r="656" spans="1:14" ht="18" customHeight="1" x14ac:dyDescent="0.45">
      <c r="A656" s="26" t="str">
        <f t="shared" si="10"/>
        <v>.</v>
      </c>
      <c r="B656" s="23" t="str">
        <f>IF(OR((ISTEXT(Input!B656)),Input!B656=0),".",Input!B656)</f>
        <v>.</v>
      </c>
      <c r="C656" s="58">
        <f>Input!C656</f>
        <v>0</v>
      </c>
      <c r="D656" s="54">
        <f>Input!D656</f>
        <v>0</v>
      </c>
      <c r="E656" s="53">
        <f>Input!E656</f>
        <v>0</v>
      </c>
      <c r="F656" s="46">
        <f>Input!F656</f>
        <v>0</v>
      </c>
      <c r="G656" s="17">
        <f>Input!G656</f>
        <v>0</v>
      </c>
      <c r="H656" s="46">
        <f>Input!H656</f>
        <v>0</v>
      </c>
      <c r="I656" s="46">
        <f>Input!I656</f>
        <v>0</v>
      </c>
      <c r="J656" s="46">
        <f>Input!J656</f>
        <v>0</v>
      </c>
      <c r="K656" s="46">
        <f>Input!K656</f>
        <v>0</v>
      </c>
      <c r="L656" s="46">
        <f>Input!L656</f>
        <v>0</v>
      </c>
      <c r="M656" s="46">
        <f>Input!M656</f>
        <v>0</v>
      </c>
      <c r="N656" s="46">
        <f>Input!N656</f>
        <v>0</v>
      </c>
    </row>
    <row r="657" spans="1:14" ht="18" customHeight="1" x14ac:dyDescent="0.45">
      <c r="A657" s="26" t="str">
        <f t="shared" si="10"/>
        <v>.</v>
      </c>
      <c r="B657" s="23" t="str">
        <f>IF(OR((ISTEXT(Input!B657)),Input!B657=0),".",Input!B657)</f>
        <v>.</v>
      </c>
      <c r="C657" s="58">
        <f>Input!C657</f>
        <v>0</v>
      </c>
      <c r="D657" s="54">
        <f>Input!D657</f>
        <v>0</v>
      </c>
      <c r="E657" s="53">
        <f>Input!E657</f>
        <v>0</v>
      </c>
      <c r="F657" s="46">
        <f>Input!F657</f>
        <v>0</v>
      </c>
      <c r="G657" s="17">
        <f>Input!G657</f>
        <v>0</v>
      </c>
      <c r="H657" s="46">
        <f>Input!H657</f>
        <v>0</v>
      </c>
      <c r="I657" s="46">
        <f>Input!I657</f>
        <v>0</v>
      </c>
      <c r="J657" s="46">
        <f>Input!J657</f>
        <v>0</v>
      </c>
      <c r="K657" s="46">
        <f>Input!K657</f>
        <v>0</v>
      </c>
      <c r="L657" s="46">
        <f>Input!L657</f>
        <v>0</v>
      </c>
      <c r="M657" s="46">
        <f>Input!M657</f>
        <v>0</v>
      </c>
      <c r="N657" s="46">
        <f>Input!N657</f>
        <v>0</v>
      </c>
    </row>
    <row r="658" spans="1:14" ht="18" customHeight="1" x14ac:dyDescent="0.45">
      <c r="A658" s="26" t="str">
        <f t="shared" si="10"/>
        <v>.</v>
      </c>
      <c r="B658" s="23" t="str">
        <f>IF(OR((ISTEXT(Input!B658)),Input!B658=0),".",Input!B658)</f>
        <v>.</v>
      </c>
      <c r="C658" s="58">
        <f>Input!C658</f>
        <v>0</v>
      </c>
      <c r="D658" s="54">
        <f>Input!D658</f>
        <v>0</v>
      </c>
      <c r="E658" s="53">
        <f>Input!E658</f>
        <v>0</v>
      </c>
      <c r="F658" s="46">
        <f>Input!F658</f>
        <v>0</v>
      </c>
      <c r="G658" s="17">
        <f>Input!G658</f>
        <v>0</v>
      </c>
      <c r="H658" s="46">
        <f>Input!H658</f>
        <v>0</v>
      </c>
      <c r="I658" s="46">
        <f>Input!I658</f>
        <v>0</v>
      </c>
      <c r="J658" s="46">
        <f>Input!J658</f>
        <v>0</v>
      </c>
      <c r="K658" s="46">
        <f>Input!K658</f>
        <v>0</v>
      </c>
      <c r="L658" s="46">
        <f>Input!L658</f>
        <v>0</v>
      </c>
      <c r="M658" s="46">
        <f>Input!M658</f>
        <v>0</v>
      </c>
      <c r="N658" s="46">
        <f>Input!N658</f>
        <v>0</v>
      </c>
    </row>
    <row r="659" spans="1:14" ht="18" customHeight="1" x14ac:dyDescent="0.45">
      <c r="A659" s="26" t="str">
        <f t="shared" si="10"/>
        <v>.</v>
      </c>
      <c r="B659" s="23" t="str">
        <f>IF(OR((ISTEXT(Input!B659)),Input!B659=0),".",Input!B659)</f>
        <v>.</v>
      </c>
      <c r="C659" s="58">
        <f>Input!C659</f>
        <v>0</v>
      </c>
      <c r="D659" s="54">
        <f>Input!D659</f>
        <v>0</v>
      </c>
      <c r="E659" s="53">
        <f>Input!E659</f>
        <v>0</v>
      </c>
      <c r="F659" s="46">
        <f>Input!F659</f>
        <v>0</v>
      </c>
      <c r="G659" s="17">
        <f>Input!G659</f>
        <v>0</v>
      </c>
      <c r="H659" s="46">
        <f>Input!H659</f>
        <v>0</v>
      </c>
      <c r="I659" s="46">
        <f>Input!I659</f>
        <v>0</v>
      </c>
      <c r="J659" s="46">
        <f>Input!J659</f>
        <v>0</v>
      </c>
      <c r="K659" s="46">
        <f>Input!K659</f>
        <v>0</v>
      </c>
      <c r="L659" s="46">
        <f>Input!L659</f>
        <v>0</v>
      </c>
      <c r="M659" s="46">
        <f>Input!M659</f>
        <v>0</v>
      </c>
      <c r="N659" s="46">
        <f>Input!N659</f>
        <v>0</v>
      </c>
    </row>
    <row r="660" spans="1:14" ht="18" customHeight="1" x14ac:dyDescent="0.45">
      <c r="A660" s="26" t="str">
        <f t="shared" si="10"/>
        <v>.</v>
      </c>
      <c r="B660" s="23" t="str">
        <f>IF(OR((ISTEXT(Input!B660)),Input!B660=0),".",Input!B660)</f>
        <v>.</v>
      </c>
      <c r="C660" s="58">
        <f>Input!C660</f>
        <v>0</v>
      </c>
      <c r="D660" s="54">
        <f>Input!D660</f>
        <v>0</v>
      </c>
      <c r="E660" s="53">
        <f>Input!E660</f>
        <v>0</v>
      </c>
      <c r="F660" s="46">
        <f>Input!F660</f>
        <v>0</v>
      </c>
      <c r="G660" s="17">
        <f>Input!G660</f>
        <v>0</v>
      </c>
      <c r="H660" s="46">
        <f>Input!H660</f>
        <v>0</v>
      </c>
      <c r="I660" s="46">
        <f>Input!I660</f>
        <v>0</v>
      </c>
      <c r="J660" s="46">
        <f>Input!J660</f>
        <v>0</v>
      </c>
      <c r="K660" s="46">
        <f>Input!K660</f>
        <v>0</v>
      </c>
      <c r="L660" s="46">
        <f>Input!L660</f>
        <v>0</v>
      </c>
      <c r="M660" s="46">
        <f>Input!M660</f>
        <v>0</v>
      </c>
      <c r="N660" s="46">
        <f>Input!N660</f>
        <v>0</v>
      </c>
    </row>
    <row r="661" spans="1:14" ht="18" customHeight="1" x14ac:dyDescent="0.45">
      <c r="A661" s="26" t="str">
        <f t="shared" si="10"/>
        <v>.</v>
      </c>
      <c r="B661" s="23" t="str">
        <f>IF(OR((ISTEXT(Input!B661)),Input!B661=0),".",Input!B661)</f>
        <v>.</v>
      </c>
      <c r="C661" s="58">
        <f>Input!C661</f>
        <v>0</v>
      </c>
      <c r="D661" s="54">
        <f>Input!D661</f>
        <v>0</v>
      </c>
      <c r="E661" s="53">
        <f>Input!E661</f>
        <v>0</v>
      </c>
      <c r="F661" s="46">
        <f>Input!F661</f>
        <v>0</v>
      </c>
      <c r="G661" s="17">
        <f>Input!G661</f>
        <v>0</v>
      </c>
      <c r="H661" s="46">
        <f>Input!H661</f>
        <v>0</v>
      </c>
      <c r="I661" s="46">
        <f>Input!I661</f>
        <v>0</v>
      </c>
      <c r="J661" s="46">
        <f>Input!J661</f>
        <v>0</v>
      </c>
      <c r="K661" s="46">
        <f>Input!K661</f>
        <v>0</v>
      </c>
      <c r="L661" s="46">
        <f>Input!L661</f>
        <v>0</v>
      </c>
      <c r="M661" s="46">
        <f>Input!M661</f>
        <v>0</v>
      </c>
      <c r="N661" s="46">
        <f>Input!N661</f>
        <v>0</v>
      </c>
    </row>
    <row r="662" spans="1:14" ht="18" customHeight="1" x14ac:dyDescent="0.45">
      <c r="A662" s="26" t="str">
        <f t="shared" si="10"/>
        <v>.</v>
      </c>
      <c r="B662" s="23" t="str">
        <f>IF(OR((ISTEXT(Input!B662)),Input!B662=0),".",Input!B662)</f>
        <v>.</v>
      </c>
      <c r="C662" s="58">
        <f>Input!C662</f>
        <v>0</v>
      </c>
      <c r="D662" s="54">
        <f>Input!D662</f>
        <v>0</v>
      </c>
      <c r="E662" s="53">
        <f>Input!E662</f>
        <v>0</v>
      </c>
      <c r="F662" s="46">
        <f>Input!F662</f>
        <v>0</v>
      </c>
      <c r="G662" s="17">
        <f>Input!G662</f>
        <v>0</v>
      </c>
      <c r="H662" s="46">
        <f>Input!H662</f>
        <v>0</v>
      </c>
      <c r="I662" s="46">
        <f>Input!I662</f>
        <v>0</v>
      </c>
      <c r="J662" s="46">
        <f>Input!J662</f>
        <v>0</v>
      </c>
      <c r="K662" s="46">
        <f>Input!K662</f>
        <v>0</v>
      </c>
      <c r="L662" s="46">
        <f>Input!L662</f>
        <v>0</v>
      </c>
      <c r="M662" s="46">
        <f>Input!M662</f>
        <v>0</v>
      </c>
      <c r="N662" s="46">
        <f>Input!N662</f>
        <v>0</v>
      </c>
    </row>
    <row r="663" spans="1:14" ht="18" customHeight="1" x14ac:dyDescent="0.45">
      <c r="A663" s="26" t="str">
        <f t="shared" si="10"/>
        <v>.</v>
      </c>
      <c r="B663" s="23" t="str">
        <f>IF(OR((ISTEXT(Input!B663)),Input!B663=0),".",Input!B663)</f>
        <v>.</v>
      </c>
      <c r="C663" s="58">
        <f>Input!C663</f>
        <v>0</v>
      </c>
      <c r="D663" s="54">
        <f>Input!D663</f>
        <v>0</v>
      </c>
      <c r="E663" s="53">
        <f>Input!E663</f>
        <v>0</v>
      </c>
      <c r="F663" s="46">
        <f>Input!F663</f>
        <v>0</v>
      </c>
      <c r="G663" s="17">
        <f>Input!G663</f>
        <v>0</v>
      </c>
      <c r="H663" s="46">
        <f>Input!H663</f>
        <v>0</v>
      </c>
      <c r="I663" s="46">
        <f>Input!I663</f>
        <v>0</v>
      </c>
      <c r="J663" s="46">
        <f>Input!J663</f>
        <v>0</v>
      </c>
      <c r="K663" s="46">
        <f>Input!K663</f>
        <v>0</v>
      </c>
      <c r="L663" s="46">
        <f>Input!L663</f>
        <v>0</v>
      </c>
      <c r="M663" s="46">
        <f>Input!M663</f>
        <v>0</v>
      </c>
      <c r="N663" s="46">
        <f>Input!N663</f>
        <v>0</v>
      </c>
    </row>
    <row r="664" spans="1:14" ht="18" customHeight="1" x14ac:dyDescent="0.45">
      <c r="A664" s="26" t="str">
        <f t="shared" si="10"/>
        <v>.</v>
      </c>
      <c r="B664" s="23" t="str">
        <f>IF(OR((ISTEXT(Input!B664)),Input!B664=0),".",Input!B664)</f>
        <v>.</v>
      </c>
      <c r="C664" s="58">
        <f>Input!C664</f>
        <v>0</v>
      </c>
      <c r="D664" s="54">
        <f>Input!D664</f>
        <v>0</v>
      </c>
      <c r="E664" s="53">
        <f>Input!E664</f>
        <v>0</v>
      </c>
      <c r="F664" s="46">
        <f>Input!F664</f>
        <v>0</v>
      </c>
      <c r="G664" s="17">
        <f>Input!G664</f>
        <v>0</v>
      </c>
      <c r="H664" s="46">
        <f>Input!H664</f>
        <v>0</v>
      </c>
      <c r="I664" s="46">
        <f>Input!I664</f>
        <v>0</v>
      </c>
      <c r="J664" s="46">
        <f>Input!J664</f>
        <v>0</v>
      </c>
      <c r="K664" s="46">
        <f>Input!K664</f>
        <v>0</v>
      </c>
      <c r="L664" s="46">
        <f>Input!L664</f>
        <v>0</v>
      </c>
      <c r="M664" s="46">
        <f>Input!M664</f>
        <v>0</v>
      </c>
      <c r="N664" s="46">
        <f>Input!N664</f>
        <v>0</v>
      </c>
    </row>
    <row r="665" spans="1:14" ht="18" customHeight="1" x14ac:dyDescent="0.45">
      <c r="A665" s="26" t="str">
        <f t="shared" si="10"/>
        <v>.</v>
      </c>
      <c r="B665" s="23" t="str">
        <f>IF(OR((ISTEXT(Input!B665)),Input!B665=0),".",Input!B665)</f>
        <v>.</v>
      </c>
      <c r="C665" s="58">
        <f>Input!C665</f>
        <v>0</v>
      </c>
      <c r="D665" s="54">
        <f>Input!D665</f>
        <v>0</v>
      </c>
      <c r="E665" s="53">
        <f>Input!E665</f>
        <v>0</v>
      </c>
      <c r="F665" s="46">
        <f>Input!F665</f>
        <v>0</v>
      </c>
      <c r="G665" s="17">
        <f>Input!G665</f>
        <v>0</v>
      </c>
      <c r="H665" s="46">
        <f>Input!H665</f>
        <v>0</v>
      </c>
      <c r="I665" s="46">
        <f>Input!I665</f>
        <v>0</v>
      </c>
      <c r="J665" s="46">
        <f>Input!J665</f>
        <v>0</v>
      </c>
      <c r="K665" s="46">
        <f>Input!K665</f>
        <v>0</v>
      </c>
      <c r="L665" s="46">
        <f>Input!L665</f>
        <v>0</v>
      </c>
      <c r="M665" s="46">
        <f>Input!M665</f>
        <v>0</v>
      </c>
      <c r="N665" s="46">
        <f>Input!N665</f>
        <v>0</v>
      </c>
    </row>
    <row r="666" spans="1:14" ht="18" customHeight="1" x14ac:dyDescent="0.45">
      <c r="A666" s="26" t="str">
        <f t="shared" ref="A666:A729" si="11">IFERROR(EOMONTH(B666,-1)+1&amp;"_"&amp;G666,".")</f>
        <v>.</v>
      </c>
      <c r="B666" s="23" t="str">
        <f>IF(OR((ISTEXT(Input!B666)),Input!B666=0),".",Input!B666)</f>
        <v>.</v>
      </c>
      <c r="C666" s="58">
        <f>Input!C666</f>
        <v>0</v>
      </c>
      <c r="D666" s="54">
        <f>Input!D666</f>
        <v>0</v>
      </c>
      <c r="E666" s="53">
        <f>Input!E666</f>
        <v>0</v>
      </c>
      <c r="F666" s="46">
        <f>Input!F666</f>
        <v>0</v>
      </c>
      <c r="G666" s="17">
        <f>Input!G666</f>
        <v>0</v>
      </c>
      <c r="H666" s="46">
        <f>Input!H666</f>
        <v>0</v>
      </c>
      <c r="I666" s="46">
        <f>Input!I666</f>
        <v>0</v>
      </c>
      <c r="J666" s="46">
        <f>Input!J666</f>
        <v>0</v>
      </c>
      <c r="K666" s="46">
        <f>Input!K666</f>
        <v>0</v>
      </c>
      <c r="L666" s="46">
        <f>Input!L666</f>
        <v>0</v>
      </c>
      <c r="M666" s="46">
        <f>Input!M666</f>
        <v>0</v>
      </c>
      <c r="N666" s="46">
        <f>Input!N666</f>
        <v>0</v>
      </c>
    </row>
    <row r="667" spans="1:14" ht="18" customHeight="1" x14ac:dyDescent="0.45">
      <c r="A667" s="26" t="str">
        <f t="shared" si="11"/>
        <v>.</v>
      </c>
      <c r="B667" s="23" t="str">
        <f>IF(OR((ISTEXT(Input!B667)),Input!B667=0),".",Input!B667)</f>
        <v>.</v>
      </c>
      <c r="C667" s="58">
        <f>Input!C667</f>
        <v>0</v>
      </c>
      <c r="D667" s="54">
        <f>Input!D667</f>
        <v>0</v>
      </c>
      <c r="E667" s="53">
        <f>Input!E667</f>
        <v>0</v>
      </c>
      <c r="F667" s="46">
        <f>Input!F667</f>
        <v>0</v>
      </c>
      <c r="G667" s="17">
        <f>Input!G667</f>
        <v>0</v>
      </c>
      <c r="H667" s="46">
        <f>Input!H667</f>
        <v>0</v>
      </c>
      <c r="I667" s="46">
        <f>Input!I667</f>
        <v>0</v>
      </c>
      <c r="J667" s="46">
        <f>Input!J667</f>
        <v>0</v>
      </c>
      <c r="K667" s="46">
        <f>Input!K667</f>
        <v>0</v>
      </c>
      <c r="L667" s="46">
        <f>Input!L667</f>
        <v>0</v>
      </c>
      <c r="M667" s="46">
        <f>Input!M667</f>
        <v>0</v>
      </c>
      <c r="N667" s="46">
        <f>Input!N667</f>
        <v>0</v>
      </c>
    </row>
    <row r="668" spans="1:14" ht="18" customHeight="1" x14ac:dyDescent="0.45">
      <c r="A668" s="26" t="str">
        <f t="shared" si="11"/>
        <v>.</v>
      </c>
      <c r="B668" s="23" t="str">
        <f>IF(OR((ISTEXT(Input!B668)),Input!B668=0),".",Input!B668)</f>
        <v>.</v>
      </c>
      <c r="C668" s="58">
        <f>Input!C668</f>
        <v>0</v>
      </c>
      <c r="D668" s="54">
        <f>Input!D668</f>
        <v>0</v>
      </c>
      <c r="E668" s="53">
        <f>Input!E668</f>
        <v>0</v>
      </c>
      <c r="F668" s="46">
        <f>Input!F668</f>
        <v>0</v>
      </c>
      <c r="G668" s="17">
        <f>Input!G668</f>
        <v>0</v>
      </c>
      <c r="H668" s="46">
        <f>Input!H668</f>
        <v>0</v>
      </c>
      <c r="I668" s="46">
        <f>Input!I668</f>
        <v>0</v>
      </c>
      <c r="J668" s="46">
        <f>Input!J668</f>
        <v>0</v>
      </c>
      <c r="K668" s="46">
        <f>Input!K668</f>
        <v>0</v>
      </c>
      <c r="L668" s="46">
        <f>Input!L668</f>
        <v>0</v>
      </c>
      <c r="M668" s="46">
        <f>Input!M668</f>
        <v>0</v>
      </c>
      <c r="N668" s="46">
        <f>Input!N668</f>
        <v>0</v>
      </c>
    </row>
    <row r="669" spans="1:14" ht="18" customHeight="1" x14ac:dyDescent="0.45">
      <c r="A669" s="26" t="str">
        <f t="shared" si="11"/>
        <v>.</v>
      </c>
      <c r="B669" s="23" t="str">
        <f>IF(OR((ISTEXT(Input!B669)),Input!B669=0),".",Input!B669)</f>
        <v>.</v>
      </c>
      <c r="C669" s="58">
        <f>Input!C669</f>
        <v>0</v>
      </c>
      <c r="D669" s="54">
        <f>Input!D669</f>
        <v>0</v>
      </c>
      <c r="E669" s="53">
        <f>Input!E669</f>
        <v>0</v>
      </c>
      <c r="F669" s="46">
        <f>Input!F669</f>
        <v>0</v>
      </c>
      <c r="G669" s="17">
        <f>Input!G669</f>
        <v>0</v>
      </c>
      <c r="H669" s="46">
        <f>Input!H669</f>
        <v>0</v>
      </c>
      <c r="I669" s="46">
        <f>Input!I669</f>
        <v>0</v>
      </c>
      <c r="J669" s="46">
        <f>Input!J669</f>
        <v>0</v>
      </c>
      <c r="K669" s="46">
        <f>Input!K669</f>
        <v>0</v>
      </c>
      <c r="L669" s="46">
        <f>Input!L669</f>
        <v>0</v>
      </c>
      <c r="M669" s="46">
        <f>Input!M669</f>
        <v>0</v>
      </c>
      <c r="N669" s="46">
        <f>Input!N669</f>
        <v>0</v>
      </c>
    </row>
    <row r="670" spans="1:14" ht="18" customHeight="1" x14ac:dyDescent="0.45">
      <c r="A670" s="26" t="str">
        <f t="shared" si="11"/>
        <v>.</v>
      </c>
      <c r="B670" s="23" t="str">
        <f>IF(OR((ISTEXT(Input!B670)),Input!B670=0),".",Input!B670)</f>
        <v>.</v>
      </c>
      <c r="C670" s="58">
        <f>Input!C670</f>
        <v>0</v>
      </c>
      <c r="D670" s="54">
        <f>Input!D670</f>
        <v>0</v>
      </c>
      <c r="E670" s="53">
        <f>Input!E670</f>
        <v>0</v>
      </c>
      <c r="F670" s="46">
        <f>Input!F670</f>
        <v>0</v>
      </c>
      <c r="G670" s="17">
        <f>Input!G670</f>
        <v>0</v>
      </c>
      <c r="H670" s="46">
        <f>Input!H670</f>
        <v>0</v>
      </c>
      <c r="I670" s="46">
        <f>Input!I670</f>
        <v>0</v>
      </c>
      <c r="J670" s="46">
        <f>Input!J670</f>
        <v>0</v>
      </c>
      <c r="K670" s="46">
        <f>Input!K670</f>
        <v>0</v>
      </c>
      <c r="L670" s="46">
        <f>Input!L670</f>
        <v>0</v>
      </c>
      <c r="M670" s="46">
        <f>Input!M670</f>
        <v>0</v>
      </c>
      <c r="N670" s="46">
        <f>Input!N670</f>
        <v>0</v>
      </c>
    </row>
    <row r="671" spans="1:14" ht="18" customHeight="1" x14ac:dyDescent="0.45">
      <c r="A671" s="26" t="str">
        <f t="shared" si="11"/>
        <v>.</v>
      </c>
      <c r="B671" s="23" t="str">
        <f>IF(OR((ISTEXT(Input!B671)),Input!B671=0),".",Input!B671)</f>
        <v>.</v>
      </c>
      <c r="C671" s="58">
        <f>Input!C671</f>
        <v>0</v>
      </c>
      <c r="D671" s="54">
        <f>Input!D671</f>
        <v>0</v>
      </c>
      <c r="E671" s="53">
        <f>Input!E671</f>
        <v>0</v>
      </c>
      <c r="F671" s="46">
        <f>Input!F671</f>
        <v>0</v>
      </c>
      <c r="G671" s="17">
        <f>Input!G671</f>
        <v>0</v>
      </c>
      <c r="H671" s="46">
        <f>Input!H671</f>
        <v>0</v>
      </c>
      <c r="I671" s="46">
        <f>Input!I671</f>
        <v>0</v>
      </c>
      <c r="J671" s="46">
        <f>Input!J671</f>
        <v>0</v>
      </c>
      <c r="K671" s="46">
        <f>Input!K671</f>
        <v>0</v>
      </c>
      <c r="L671" s="46">
        <f>Input!L671</f>
        <v>0</v>
      </c>
      <c r="M671" s="46">
        <f>Input!M671</f>
        <v>0</v>
      </c>
      <c r="N671" s="46">
        <f>Input!N671</f>
        <v>0</v>
      </c>
    </row>
    <row r="672" spans="1:14" ht="18" customHeight="1" x14ac:dyDescent="0.45">
      <c r="A672" s="26" t="str">
        <f t="shared" si="11"/>
        <v>.</v>
      </c>
      <c r="B672" s="23" t="str">
        <f>IF(OR((ISTEXT(Input!B672)),Input!B672=0),".",Input!B672)</f>
        <v>.</v>
      </c>
      <c r="C672" s="58">
        <f>Input!C672</f>
        <v>0</v>
      </c>
      <c r="D672" s="54">
        <f>Input!D672</f>
        <v>0</v>
      </c>
      <c r="E672" s="53">
        <f>Input!E672</f>
        <v>0</v>
      </c>
      <c r="F672" s="46">
        <f>Input!F672</f>
        <v>0</v>
      </c>
      <c r="G672" s="17">
        <f>Input!G672</f>
        <v>0</v>
      </c>
      <c r="H672" s="46">
        <f>Input!H672</f>
        <v>0</v>
      </c>
      <c r="I672" s="46">
        <f>Input!I672</f>
        <v>0</v>
      </c>
      <c r="J672" s="46">
        <f>Input!J672</f>
        <v>0</v>
      </c>
      <c r="K672" s="46">
        <f>Input!K672</f>
        <v>0</v>
      </c>
      <c r="L672" s="46">
        <f>Input!L672</f>
        <v>0</v>
      </c>
      <c r="M672" s="46">
        <f>Input!M672</f>
        <v>0</v>
      </c>
      <c r="N672" s="46">
        <f>Input!N672</f>
        <v>0</v>
      </c>
    </row>
    <row r="673" spans="1:14" ht="18" customHeight="1" x14ac:dyDescent="0.45">
      <c r="A673" s="26" t="str">
        <f t="shared" si="11"/>
        <v>.</v>
      </c>
      <c r="B673" s="23" t="str">
        <f>IF(OR((ISTEXT(Input!B673)),Input!B673=0),".",Input!B673)</f>
        <v>.</v>
      </c>
      <c r="C673" s="58">
        <f>Input!C673</f>
        <v>0</v>
      </c>
      <c r="D673" s="54">
        <f>Input!D673</f>
        <v>0</v>
      </c>
      <c r="E673" s="53">
        <f>Input!E673</f>
        <v>0</v>
      </c>
      <c r="F673" s="46">
        <f>Input!F673</f>
        <v>0</v>
      </c>
      <c r="G673" s="17">
        <f>Input!G673</f>
        <v>0</v>
      </c>
      <c r="H673" s="46">
        <f>Input!H673</f>
        <v>0</v>
      </c>
      <c r="I673" s="46">
        <f>Input!I673</f>
        <v>0</v>
      </c>
      <c r="J673" s="46">
        <f>Input!J673</f>
        <v>0</v>
      </c>
      <c r="K673" s="46">
        <f>Input!K673</f>
        <v>0</v>
      </c>
      <c r="L673" s="46">
        <f>Input!L673</f>
        <v>0</v>
      </c>
      <c r="M673" s="46">
        <f>Input!M673</f>
        <v>0</v>
      </c>
      <c r="N673" s="46">
        <f>Input!N673</f>
        <v>0</v>
      </c>
    </row>
    <row r="674" spans="1:14" ht="18" customHeight="1" x14ac:dyDescent="0.45">
      <c r="A674" s="26" t="str">
        <f t="shared" si="11"/>
        <v>.</v>
      </c>
      <c r="B674" s="23" t="str">
        <f>IF(OR((ISTEXT(Input!B674)),Input!B674=0),".",Input!B674)</f>
        <v>.</v>
      </c>
      <c r="C674" s="58">
        <f>Input!C674</f>
        <v>0</v>
      </c>
      <c r="D674" s="54">
        <f>Input!D674</f>
        <v>0</v>
      </c>
      <c r="E674" s="53">
        <f>Input!E674</f>
        <v>0</v>
      </c>
      <c r="F674" s="46">
        <f>Input!F674</f>
        <v>0</v>
      </c>
      <c r="G674" s="17">
        <f>Input!G674</f>
        <v>0</v>
      </c>
      <c r="H674" s="46">
        <f>Input!H674</f>
        <v>0</v>
      </c>
      <c r="I674" s="46">
        <f>Input!I674</f>
        <v>0</v>
      </c>
      <c r="J674" s="46">
        <f>Input!J674</f>
        <v>0</v>
      </c>
      <c r="K674" s="46">
        <f>Input!K674</f>
        <v>0</v>
      </c>
      <c r="L674" s="46">
        <f>Input!L674</f>
        <v>0</v>
      </c>
      <c r="M674" s="46">
        <f>Input!M674</f>
        <v>0</v>
      </c>
      <c r="N674" s="46">
        <f>Input!N674</f>
        <v>0</v>
      </c>
    </row>
    <row r="675" spans="1:14" ht="18" customHeight="1" x14ac:dyDescent="0.45">
      <c r="A675" s="26" t="str">
        <f t="shared" si="11"/>
        <v>.</v>
      </c>
      <c r="B675" s="23" t="str">
        <f>IF(OR((ISTEXT(Input!B675)),Input!B675=0),".",Input!B675)</f>
        <v>.</v>
      </c>
      <c r="C675" s="58">
        <f>Input!C675</f>
        <v>0</v>
      </c>
      <c r="D675" s="54">
        <f>Input!D675</f>
        <v>0</v>
      </c>
      <c r="E675" s="53">
        <f>Input!E675</f>
        <v>0</v>
      </c>
      <c r="F675" s="46">
        <f>Input!F675</f>
        <v>0</v>
      </c>
      <c r="G675" s="17">
        <f>Input!G675</f>
        <v>0</v>
      </c>
      <c r="H675" s="46">
        <f>Input!H675</f>
        <v>0</v>
      </c>
      <c r="I675" s="46">
        <f>Input!I675</f>
        <v>0</v>
      </c>
      <c r="J675" s="46">
        <f>Input!J675</f>
        <v>0</v>
      </c>
      <c r="K675" s="46">
        <f>Input!K675</f>
        <v>0</v>
      </c>
      <c r="L675" s="46">
        <f>Input!L675</f>
        <v>0</v>
      </c>
      <c r="M675" s="46">
        <f>Input!M675</f>
        <v>0</v>
      </c>
      <c r="N675" s="46">
        <f>Input!N675</f>
        <v>0</v>
      </c>
    </row>
    <row r="676" spans="1:14" ht="18" customHeight="1" x14ac:dyDescent="0.45">
      <c r="A676" s="26" t="str">
        <f t="shared" si="11"/>
        <v>.</v>
      </c>
      <c r="B676" s="23" t="str">
        <f>IF(OR((ISTEXT(Input!B676)),Input!B676=0),".",Input!B676)</f>
        <v>.</v>
      </c>
      <c r="C676" s="58">
        <f>Input!C676</f>
        <v>0</v>
      </c>
      <c r="D676" s="54">
        <f>Input!D676</f>
        <v>0</v>
      </c>
      <c r="E676" s="53">
        <f>Input!E676</f>
        <v>0</v>
      </c>
      <c r="F676" s="46">
        <f>Input!F676</f>
        <v>0</v>
      </c>
      <c r="G676" s="17">
        <f>Input!G676</f>
        <v>0</v>
      </c>
      <c r="H676" s="46">
        <f>Input!H676</f>
        <v>0</v>
      </c>
      <c r="I676" s="46">
        <f>Input!I676</f>
        <v>0</v>
      </c>
      <c r="J676" s="46">
        <f>Input!J676</f>
        <v>0</v>
      </c>
      <c r="K676" s="46">
        <f>Input!K676</f>
        <v>0</v>
      </c>
      <c r="L676" s="46">
        <f>Input!L676</f>
        <v>0</v>
      </c>
      <c r="M676" s="46">
        <f>Input!M676</f>
        <v>0</v>
      </c>
      <c r="N676" s="46">
        <f>Input!N676</f>
        <v>0</v>
      </c>
    </row>
    <row r="677" spans="1:14" ht="18" customHeight="1" x14ac:dyDescent="0.45">
      <c r="A677" s="26" t="str">
        <f t="shared" si="11"/>
        <v>.</v>
      </c>
      <c r="B677" s="23" t="str">
        <f>IF(OR((ISTEXT(Input!B677)),Input!B677=0),".",Input!B677)</f>
        <v>.</v>
      </c>
      <c r="C677" s="58">
        <f>Input!C677</f>
        <v>0</v>
      </c>
      <c r="D677" s="54">
        <f>Input!D677</f>
        <v>0</v>
      </c>
      <c r="E677" s="53">
        <f>Input!E677</f>
        <v>0</v>
      </c>
      <c r="F677" s="46">
        <f>Input!F677</f>
        <v>0</v>
      </c>
      <c r="G677" s="17">
        <f>Input!G677</f>
        <v>0</v>
      </c>
      <c r="H677" s="46">
        <f>Input!H677</f>
        <v>0</v>
      </c>
      <c r="I677" s="46">
        <f>Input!I677</f>
        <v>0</v>
      </c>
      <c r="J677" s="46">
        <f>Input!J677</f>
        <v>0</v>
      </c>
      <c r="K677" s="46">
        <f>Input!K677</f>
        <v>0</v>
      </c>
      <c r="L677" s="46">
        <f>Input!L677</f>
        <v>0</v>
      </c>
      <c r="M677" s="46">
        <f>Input!M677</f>
        <v>0</v>
      </c>
      <c r="N677" s="46">
        <f>Input!N677</f>
        <v>0</v>
      </c>
    </row>
    <row r="678" spans="1:14" ht="18" customHeight="1" x14ac:dyDescent="0.45">
      <c r="A678" s="26" t="str">
        <f t="shared" si="11"/>
        <v>.</v>
      </c>
      <c r="B678" s="23" t="str">
        <f>IF(OR((ISTEXT(Input!B678)),Input!B678=0),".",Input!B678)</f>
        <v>.</v>
      </c>
      <c r="C678" s="58">
        <f>Input!C678</f>
        <v>0</v>
      </c>
      <c r="D678" s="54">
        <f>Input!D678</f>
        <v>0</v>
      </c>
      <c r="E678" s="53">
        <f>Input!E678</f>
        <v>0</v>
      </c>
      <c r="F678" s="46">
        <f>Input!F678</f>
        <v>0</v>
      </c>
      <c r="G678" s="17">
        <f>Input!G678</f>
        <v>0</v>
      </c>
      <c r="H678" s="46">
        <f>Input!H678</f>
        <v>0</v>
      </c>
      <c r="I678" s="46">
        <f>Input!I678</f>
        <v>0</v>
      </c>
      <c r="J678" s="46">
        <f>Input!J678</f>
        <v>0</v>
      </c>
      <c r="K678" s="46">
        <f>Input!K678</f>
        <v>0</v>
      </c>
      <c r="L678" s="46">
        <f>Input!L678</f>
        <v>0</v>
      </c>
      <c r="M678" s="46">
        <f>Input!M678</f>
        <v>0</v>
      </c>
      <c r="N678" s="46">
        <f>Input!N678</f>
        <v>0</v>
      </c>
    </row>
    <row r="679" spans="1:14" ht="18" customHeight="1" x14ac:dyDescent="0.45">
      <c r="A679" s="26" t="str">
        <f t="shared" si="11"/>
        <v>.</v>
      </c>
      <c r="B679" s="23" t="str">
        <f>IF(OR((ISTEXT(Input!B679)),Input!B679=0),".",Input!B679)</f>
        <v>.</v>
      </c>
      <c r="C679" s="58">
        <f>Input!C679</f>
        <v>0</v>
      </c>
      <c r="D679" s="54">
        <f>Input!D679</f>
        <v>0</v>
      </c>
      <c r="E679" s="53">
        <f>Input!E679</f>
        <v>0</v>
      </c>
      <c r="F679" s="46">
        <f>Input!F679</f>
        <v>0</v>
      </c>
      <c r="G679" s="17">
        <f>Input!G679</f>
        <v>0</v>
      </c>
      <c r="H679" s="46">
        <f>Input!H679</f>
        <v>0</v>
      </c>
      <c r="I679" s="46">
        <f>Input!I679</f>
        <v>0</v>
      </c>
      <c r="J679" s="46">
        <f>Input!J679</f>
        <v>0</v>
      </c>
      <c r="K679" s="46">
        <f>Input!K679</f>
        <v>0</v>
      </c>
      <c r="L679" s="46">
        <f>Input!L679</f>
        <v>0</v>
      </c>
      <c r="M679" s="46">
        <f>Input!M679</f>
        <v>0</v>
      </c>
      <c r="N679" s="46">
        <f>Input!N679</f>
        <v>0</v>
      </c>
    </row>
    <row r="680" spans="1:14" ht="18" customHeight="1" x14ac:dyDescent="0.45">
      <c r="A680" s="26" t="str">
        <f t="shared" si="11"/>
        <v>.</v>
      </c>
      <c r="B680" s="23" t="str">
        <f>IF(OR((ISTEXT(Input!B680)),Input!B680=0),".",Input!B680)</f>
        <v>.</v>
      </c>
      <c r="C680" s="58">
        <f>Input!C680</f>
        <v>0</v>
      </c>
      <c r="D680" s="54">
        <f>Input!D680</f>
        <v>0</v>
      </c>
      <c r="E680" s="53">
        <f>Input!E680</f>
        <v>0</v>
      </c>
      <c r="F680" s="46">
        <f>Input!F680</f>
        <v>0</v>
      </c>
      <c r="G680" s="17">
        <f>Input!G680</f>
        <v>0</v>
      </c>
      <c r="H680" s="46">
        <f>Input!H680</f>
        <v>0</v>
      </c>
      <c r="I680" s="46">
        <f>Input!I680</f>
        <v>0</v>
      </c>
      <c r="J680" s="46">
        <f>Input!J680</f>
        <v>0</v>
      </c>
      <c r="K680" s="46">
        <f>Input!K680</f>
        <v>0</v>
      </c>
      <c r="L680" s="46">
        <f>Input!L680</f>
        <v>0</v>
      </c>
      <c r="M680" s="46">
        <f>Input!M680</f>
        <v>0</v>
      </c>
      <c r="N680" s="46">
        <f>Input!N680</f>
        <v>0</v>
      </c>
    </row>
    <row r="681" spans="1:14" ht="18" customHeight="1" x14ac:dyDescent="0.45">
      <c r="A681" s="26" t="str">
        <f t="shared" si="11"/>
        <v>.</v>
      </c>
      <c r="B681" s="23" t="str">
        <f>IF(OR((ISTEXT(Input!B681)),Input!B681=0),".",Input!B681)</f>
        <v>.</v>
      </c>
      <c r="C681" s="58">
        <f>Input!C681</f>
        <v>0</v>
      </c>
      <c r="D681" s="54">
        <f>Input!D681</f>
        <v>0</v>
      </c>
      <c r="E681" s="53">
        <f>Input!E681</f>
        <v>0</v>
      </c>
      <c r="F681" s="46">
        <f>Input!F681</f>
        <v>0</v>
      </c>
      <c r="G681" s="17">
        <f>Input!G681</f>
        <v>0</v>
      </c>
      <c r="H681" s="46">
        <f>Input!H681</f>
        <v>0</v>
      </c>
      <c r="I681" s="46">
        <f>Input!I681</f>
        <v>0</v>
      </c>
      <c r="J681" s="46">
        <f>Input!J681</f>
        <v>0</v>
      </c>
      <c r="K681" s="46">
        <f>Input!K681</f>
        <v>0</v>
      </c>
      <c r="L681" s="46">
        <f>Input!L681</f>
        <v>0</v>
      </c>
      <c r="M681" s="46">
        <f>Input!M681</f>
        <v>0</v>
      </c>
      <c r="N681" s="46">
        <f>Input!N681</f>
        <v>0</v>
      </c>
    </row>
    <row r="682" spans="1:14" ht="18" customHeight="1" x14ac:dyDescent="0.45">
      <c r="A682" s="26" t="str">
        <f t="shared" si="11"/>
        <v>.</v>
      </c>
      <c r="B682" s="23" t="str">
        <f>IF(OR((ISTEXT(Input!B682)),Input!B682=0),".",Input!B682)</f>
        <v>.</v>
      </c>
      <c r="C682" s="58">
        <f>Input!C682</f>
        <v>0</v>
      </c>
      <c r="D682" s="54">
        <f>Input!D682</f>
        <v>0</v>
      </c>
      <c r="E682" s="53">
        <f>Input!E682</f>
        <v>0</v>
      </c>
      <c r="F682" s="46">
        <f>Input!F682</f>
        <v>0</v>
      </c>
      <c r="G682" s="17">
        <f>Input!G682</f>
        <v>0</v>
      </c>
      <c r="H682" s="46">
        <f>Input!H682</f>
        <v>0</v>
      </c>
      <c r="I682" s="46">
        <f>Input!I682</f>
        <v>0</v>
      </c>
      <c r="J682" s="46">
        <f>Input!J682</f>
        <v>0</v>
      </c>
      <c r="K682" s="46">
        <f>Input!K682</f>
        <v>0</v>
      </c>
      <c r="L682" s="46">
        <f>Input!L682</f>
        <v>0</v>
      </c>
      <c r="M682" s="46">
        <f>Input!M682</f>
        <v>0</v>
      </c>
      <c r="N682" s="46">
        <f>Input!N682</f>
        <v>0</v>
      </c>
    </row>
    <row r="683" spans="1:14" ht="18" customHeight="1" x14ac:dyDescent="0.45">
      <c r="A683" s="26" t="str">
        <f t="shared" si="11"/>
        <v>.</v>
      </c>
      <c r="B683" s="23" t="str">
        <f>IF(OR((ISTEXT(Input!B683)),Input!B683=0),".",Input!B683)</f>
        <v>.</v>
      </c>
      <c r="C683" s="58">
        <f>Input!C683</f>
        <v>0</v>
      </c>
      <c r="D683" s="54">
        <f>Input!D683</f>
        <v>0</v>
      </c>
      <c r="E683" s="53">
        <f>Input!E683</f>
        <v>0</v>
      </c>
      <c r="F683" s="46">
        <f>Input!F683</f>
        <v>0</v>
      </c>
      <c r="G683" s="17">
        <f>Input!G683</f>
        <v>0</v>
      </c>
      <c r="H683" s="46">
        <f>Input!H683</f>
        <v>0</v>
      </c>
      <c r="I683" s="46">
        <f>Input!I683</f>
        <v>0</v>
      </c>
      <c r="J683" s="46">
        <f>Input!J683</f>
        <v>0</v>
      </c>
      <c r="K683" s="46">
        <f>Input!K683</f>
        <v>0</v>
      </c>
      <c r="L683" s="46">
        <f>Input!L683</f>
        <v>0</v>
      </c>
      <c r="M683" s="46">
        <f>Input!M683</f>
        <v>0</v>
      </c>
      <c r="N683" s="46">
        <f>Input!N683</f>
        <v>0</v>
      </c>
    </row>
    <row r="684" spans="1:14" ht="18" customHeight="1" x14ac:dyDescent="0.45">
      <c r="A684" s="26" t="str">
        <f t="shared" si="11"/>
        <v>.</v>
      </c>
      <c r="B684" s="23" t="str">
        <f>IF(OR((ISTEXT(Input!B684)),Input!B684=0),".",Input!B684)</f>
        <v>.</v>
      </c>
      <c r="C684" s="58">
        <f>Input!C684</f>
        <v>0</v>
      </c>
      <c r="D684" s="54">
        <f>Input!D684</f>
        <v>0</v>
      </c>
      <c r="E684" s="53">
        <f>Input!E684</f>
        <v>0</v>
      </c>
      <c r="F684" s="46">
        <f>Input!F684</f>
        <v>0</v>
      </c>
      <c r="G684" s="17">
        <f>Input!G684</f>
        <v>0</v>
      </c>
      <c r="H684" s="46">
        <f>Input!H684</f>
        <v>0</v>
      </c>
      <c r="I684" s="46">
        <f>Input!I684</f>
        <v>0</v>
      </c>
      <c r="J684" s="46">
        <f>Input!J684</f>
        <v>0</v>
      </c>
      <c r="K684" s="46">
        <f>Input!K684</f>
        <v>0</v>
      </c>
      <c r="L684" s="46">
        <f>Input!L684</f>
        <v>0</v>
      </c>
      <c r="M684" s="46">
        <f>Input!M684</f>
        <v>0</v>
      </c>
      <c r="N684" s="46">
        <f>Input!N684</f>
        <v>0</v>
      </c>
    </row>
    <row r="685" spans="1:14" ht="18" customHeight="1" x14ac:dyDescent="0.45">
      <c r="A685" s="26" t="str">
        <f t="shared" si="11"/>
        <v>.</v>
      </c>
      <c r="B685" s="23" t="str">
        <f>IF(OR((ISTEXT(Input!B685)),Input!B685=0),".",Input!B685)</f>
        <v>.</v>
      </c>
      <c r="C685" s="58">
        <f>Input!C685</f>
        <v>0</v>
      </c>
      <c r="D685" s="54">
        <f>Input!D685</f>
        <v>0</v>
      </c>
      <c r="E685" s="53">
        <f>Input!E685</f>
        <v>0</v>
      </c>
      <c r="F685" s="46">
        <f>Input!F685</f>
        <v>0</v>
      </c>
      <c r="G685" s="17">
        <f>Input!G685</f>
        <v>0</v>
      </c>
      <c r="H685" s="46">
        <f>Input!H685</f>
        <v>0</v>
      </c>
      <c r="I685" s="46">
        <f>Input!I685</f>
        <v>0</v>
      </c>
      <c r="J685" s="46">
        <f>Input!J685</f>
        <v>0</v>
      </c>
      <c r="K685" s="46">
        <f>Input!K685</f>
        <v>0</v>
      </c>
      <c r="L685" s="46">
        <f>Input!L685</f>
        <v>0</v>
      </c>
      <c r="M685" s="46">
        <f>Input!M685</f>
        <v>0</v>
      </c>
      <c r="N685" s="46">
        <f>Input!N685</f>
        <v>0</v>
      </c>
    </row>
    <row r="686" spans="1:14" ht="18" customHeight="1" x14ac:dyDescent="0.45">
      <c r="A686" s="26" t="str">
        <f t="shared" si="11"/>
        <v>.</v>
      </c>
      <c r="B686" s="23" t="str">
        <f>IF(OR((ISTEXT(Input!B686)),Input!B686=0),".",Input!B686)</f>
        <v>.</v>
      </c>
      <c r="C686" s="58">
        <f>Input!C686</f>
        <v>0</v>
      </c>
      <c r="D686" s="54">
        <f>Input!D686</f>
        <v>0</v>
      </c>
      <c r="E686" s="53">
        <f>Input!E686</f>
        <v>0</v>
      </c>
      <c r="F686" s="46">
        <f>Input!F686</f>
        <v>0</v>
      </c>
      <c r="G686" s="17">
        <f>Input!G686</f>
        <v>0</v>
      </c>
      <c r="H686" s="46">
        <f>Input!H686</f>
        <v>0</v>
      </c>
      <c r="I686" s="46">
        <f>Input!I686</f>
        <v>0</v>
      </c>
      <c r="J686" s="46">
        <f>Input!J686</f>
        <v>0</v>
      </c>
      <c r="K686" s="46">
        <f>Input!K686</f>
        <v>0</v>
      </c>
      <c r="L686" s="46">
        <f>Input!L686</f>
        <v>0</v>
      </c>
      <c r="M686" s="46">
        <f>Input!M686</f>
        <v>0</v>
      </c>
      <c r="N686" s="46">
        <f>Input!N686</f>
        <v>0</v>
      </c>
    </row>
    <row r="687" spans="1:14" ht="18" customHeight="1" x14ac:dyDescent="0.45">
      <c r="A687" s="26" t="str">
        <f t="shared" si="11"/>
        <v>.</v>
      </c>
      <c r="B687" s="23" t="str">
        <f>IF(OR((ISTEXT(Input!B687)),Input!B687=0),".",Input!B687)</f>
        <v>.</v>
      </c>
      <c r="C687" s="58">
        <f>Input!C687</f>
        <v>0</v>
      </c>
      <c r="D687" s="54">
        <f>Input!D687</f>
        <v>0</v>
      </c>
      <c r="E687" s="53">
        <f>Input!E687</f>
        <v>0</v>
      </c>
      <c r="F687" s="46">
        <f>Input!F687</f>
        <v>0</v>
      </c>
      <c r="G687" s="17">
        <f>Input!G687</f>
        <v>0</v>
      </c>
      <c r="H687" s="46">
        <f>Input!H687</f>
        <v>0</v>
      </c>
      <c r="I687" s="46">
        <f>Input!I687</f>
        <v>0</v>
      </c>
      <c r="J687" s="46">
        <f>Input!J687</f>
        <v>0</v>
      </c>
      <c r="K687" s="46">
        <f>Input!K687</f>
        <v>0</v>
      </c>
      <c r="L687" s="46">
        <f>Input!L687</f>
        <v>0</v>
      </c>
      <c r="M687" s="46">
        <f>Input!M687</f>
        <v>0</v>
      </c>
      <c r="N687" s="46">
        <f>Input!N687</f>
        <v>0</v>
      </c>
    </row>
    <row r="688" spans="1:14" ht="18" customHeight="1" x14ac:dyDescent="0.45">
      <c r="A688" s="26" t="str">
        <f t="shared" si="11"/>
        <v>.</v>
      </c>
      <c r="B688" s="23" t="str">
        <f>IF(OR((ISTEXT(Input!B688)),Input!B688=0),".",Input!B688)</f>
        <v>.</v>
      </c>
      <c r="C688" s="58">
        <f>Input!C688</f>
        <v>0</v>
      </c>
      <c r="D688" s="54">
        <f>Input!D688</f>
        <v>0</v>
      </c>
      <c r="E688" s="53">
        <f>Input!E688</f>
        <v>0</v>
      </c>
      <c r="F688" s="46">
        <f>Input!F688</f>
        <v>0</v>
      </c>
      <c r="G688" s="17">
        <f>Input!G688</f>
        <v>0</v>
      </c>
      <c r="H688" s="46">
        <f>Input!H688</f>
        <v>0</v>
      </c>
      <c r="I688" s="46">
        <f>Input!I688</f>
        <v>0</v>
      </c>
      <c r="J688" s="46">
        <f>Input!J688</f>
        <v>0</v>
      </c>
      <c r="K688" s="46">
        <f>Input!K688</f>
        <v>0</v>
      </c>
      <c r="L688" s="46">
        <f>Input!L688</f>
        <v>0</v>
      </c>
      <c r="M688" s="46">
        <f>Input!M688</f>
        <v>0</v>
      </c>
      <c r="N688" s="46">
        <f>Input!N688</f>
        <v>0</v>
      </c>
    </row>
    <row r="689" spans="1:14" ht="18" customHeight="1" x14ac:dyDescent="0.45">
      <c r="A689" s="26" t="str">
        <f t="shared" si="11"/>
        <v>.</v>
      </c>
      <c r="B689" s="23" t="str">
        <f>IF(OR((ISTEXT(Input!B689)),Input!B689=0),".",Input!B689)</f>
        <v>.</v>
      </c>
      <c r="C689" s="58">
        <f>Input!C689</f>
        <v>0</v>
      </c>
      <c r="D689" s="54">
        <f>Input!D689</f>
        <v>0</v>
      </c>
      <c r="E689" s="53">
        <f>Input!E689</f>
        <v>0</v>
      </c>
      <c r="F689" s="46">
        <f>Input!F689</f>
        <v>0</v>
      </c>
      <c r="G689" s="17">
        <f>Input!G689</f>
        <v>0</v>
      </c>
      <c r="H689" s="46">
        <f>Input!H689</f>
        <v>0</v>
      </c>
      <c r="I689" s="46">
        <f>Input!I689</f>
        <v>0</v>
      </c>
      <c r="J689" s="46">
        <f>Input!J689</f>
        <v>0</v>
      </c>
      <c r="K689" s="46">
        <f>Input!K689</f>
        <v>0</v>
      </c>
      <c r="L689" s="46">
        <f>Input!L689</f>
        <v>0</v>
      </c>
      <c r="M689" s="46">
        <f>Input!M689</f>
        <v>0</v>
      </c>
      <c r="N689" s="46">
        <f>Input!N689</f>
        <v>0</v>
      </c>
    </row>
    <row r="690" spans="1:14" ht="18" customHeight="1" x14ac:dyDescent="0.45">
      <c r="A690" s="26" t="str">
        <f t="shared" si="11"/>
        <v>.</v>
      </c>
      <c r="B690" s="23" t="str">
        <f>IF(OR((ISTEXT(Input!B690)),Input!B690=0),".",Input!B690)</f>
        <v>.</v>
      </c>
      <c r="C690" s="58">
        <f>Input!C690</f>
        <v>0</v>
      </c>
      <c r="D690" s="54">
        <f>Input!D690</f>
        <v>0</v>
      </c>
      <c r="E690" s="53">
        <f>Input!E690</f>
        <v>0</v>
      </c>
      <c r="F690" s="46">
        <f>Input!F690</f>
        <v>0</v>
      </c>
      <c r="G690" s="17">
        <f>Input!G690</f>
        <v>0</v>
      </c>
      <c r="H690" s="46">
        <f>Input!H690</f>
        <v>0</v>
      </c>
      <c r="I690" s="46">
        <f>Input!I690</f>
        <v>0</v>
      </c>
      <c r="J690" s="46">
        <f>Input!J690</f>
        <v>0</v>
      </c>
      <c r="K690" s="46">
        <f>Input!K690</f>
        <v>0</v>
      </c>
      <c r="L690" s="46">
        <f>Input!L690</f>
        <v>0</v>
      </c>
      <c r="M690" s="46">
        <f>Input!M690</f>
        <v>0</v>
      </c>
      <c r="N690" s="46">
        <f>Input!N690</f>
        <v>0</v>
      </c>
    </row>
    <row r="691" spans="1:14" ht="18" customHeight="1" x14ac:dyDescent="0.45">
      <c r="A691" s="26" t="str">
        <f t="shared" si="11"/>
        <v>.</v>
      </c>
      <c r="B691" s="23" t="str">
        <f>IF(OR((ISTEXT(Input!B691)),Input!B691=0),".",Input!B691)</f>
        <v>.</v>
      </c>
      <c r="C691" s="58">
        <f>Input!C691</f>
        <v>0</v>
      </c>
      <c r="D691" s="54">
        <f>Input!D691</f>
        <v>0</v>
      </c>
      <c r="E691" s="53">
        <f>Input!E691</f>
        <v>0</v>
      </c>
      <c r="F691" s="46">
        <f>Input!F691</f>
        <v>0</v>
      </c>
      <c r="G691" s="17">
        <f>Input!G691</f>
        <v>0</v>
      </c>
      <c r="H691" s="46">
        <f>Input!H691</f>
        <v>0</v>
      </c>
      <c r="I691" s="46">
        <f>Input!I691</f>
        <v>0</v>
      </c>
      <c r="J691" s="46">
        <f>Input!J691</f>
        <v>0</v>
      </c>
      <c r="K691" s="46">
        <f>Input!K691</f>
        <v>0</v>
      </c>
      <c r="L691" s="46">
        <f>Input!L691</f>
        <v>0</v>
      </c>
      <c r="M691" s="46">
        <f>Input!M691</f>
        <v>0</v>
      </c>
      <c r="N691" s="46">
        <f>Input!N691</f>
        <v>0</v>
      </c>
    </row>
    <row r="692" spans="1:14" ht="18" customHeight="1" x14ac:dyDescent="0.45">
      <c r="A692" s="26" t="str">
        <f t="shared" si="11"/>
        <v>.</v>
      </c>
      <c r="B692" s="23" t="str">
        <f>IF(OR((ISTEXT(Input!B692)),Input!B692=0),".",Input!B692)</f>
        <v>.</v>
      </c>
      <c r="C692" s="58">
        <f>Input!C692</f>
        <v>0</v>
      </c>
      <c r="D692" s="54">
        <f>Input!D692</f>
        <v>0</v>
      </c>
      <c r="E692" s="53">
        <f>Input!E692</f>
        <v>0</v>
      </c>
      <c r="F692" s="46">
        <f>Input!F692</f>
        <v>0</v>
      </c>
      <c r="G692" s="17">
        <f>Input!G692</f>
        <v>0</v>
      </c>
      <c r="H692" s="46">
        <f>Input!H692</f>
        <v>0</v>
      </c>
      <c r="I692" s="46">
        <f>Input!I692</f>
        <v>0</v>
      </c>
      <c r="J692" s="46">
        <f>Input!J692</f>
        <v>0</v>
      </c>
      <c r="K692" s="46">
        <f>Input!K692</f>
        <v>0</v>
      </c>
      <c r="L692" s="46">
        <f>Input!L692</f>
        <v>0</v>
      </c>
      <c r="M692" s="46">
        <f>Input!M692</f>
        <v>0</v>
      </c>
      <c r="N692" s="46">
        <f>Input!N692</f>
        <v>0</v>
      </c>
    </row>
    <row r="693" spans="1:14" ht="18" customHeight="1" x14ac:dyDescent="0.45">
      <c r="A693" s="26" t="str">
        <f t="shared" si="11"/>
        <v>.</v>
      </c>
      <c r="B693" s="23" t="str">
        <f>IF(OR((ISTEXT(Input!B693)),Input!B693=0),".",Input!B693)</f>
        <v>.</v>
      </c>
      <c r="C693" s="58">
        <f>Input!C693</f>
        <v>0</v>
      </c>
      <c r="D693" s="54">
        <f>Input!D693</f>
        <v>0</v>
      </c>
      <c r="E693" s="53">
        <f>Input!E693</f>
        <v>0</v>
      </c>
      <c r="F693" s="46">
        <f>Input!F693</f>
        <v>0</v>
      </c>
      <c r="G693" s="17">
        <f>Input!G693</f>
        <v>0</v>
      </c>
      <c r="H693" s="46">
        <f>Input!H693</f>
        <v>0</v>
      </c>
      <c r="I693" s="46">
        <f>Input!I693</f>
        <v>0</v>
      </c>
      <c r="J693" s="46">
        <f>Input!J693</f>
        <v>0</v>
      </c>
      <c r="K693" s="46">
        <f>Input!K693</f>
        <v>0</v>
      </c>
      <c r="L693" s="46">
        <f>Input!L693</f>
        <v>0</v>
      </c>
      <c r="M693" s="46">
        <f>Input!M693</f>
        <v>0</v>
      </c>
      <c r="N693" s="46">
        <f>Input!N693</f>
        <v>0</v>
      </c>
    </row>
    <row r="694" spans="1:14" ht="18" customHeight="1" x14ac:dyDescent="0.45">
      <c r="A694" s="26" t="str">
        <f t="shared" si="11"/>
        <v>.</v>
      </c>
      <c r="B694" s="23" t="str">
        <f>IF(OR((ISTEXT(Input!B694)),Input!B694=0),".",Input!B694)</f>
        <v>.</v>
      </c>
      <c r="C694" s="58">
        <f>Input!C694</f>
        <v>0</v>
      </c>
      <c r="D694" s="54">
        <f>Input!D694</f>
        <v>0</v>
      </c>
      <c r="E694" s="53">
        <f>Input!E694</f>
        <v>0</v>
      </c>
      <c r="F694" s="46">
        <f>Input!F694</f>
        <v>0</v>
      </c>
      <c r="G694" s="17">
        <f>Input!G694</f>
        <v>0</v>
      </c>
      <c r="H694" s="46">
        <f>Input!H694</f>
        <v>0</v>
      </c>
      <c r="I694" s="46">
        <f>Input!I694</f>
        <v>0</v>
      </c>
      <c r="J694" s="46">
        <f>Input!J694</f>
        <v>0</v>
      </c>
      <c r="K694" s="46">
        <f>Input!K694</f>
        <v>0</v>
      </c>
      <c r="L694" s="46">
        <f>Input!L694</f>
        <v>0</v>
      </c>
      <c r="M694" s="46">
        <f>Input!M694</f>
        <v>0</v>
      </c>
      <c r="N694" s="46">
        <f>Input!N694</f>
        <v>0</v>
      </c>
    </row>
    <row r="695" spans="1:14" ht="18" customHeight="1" x14ac:dyDescent="0.45">
      <c r="A695" s="26" t="str">
        <f t="shared" si="11"/>
        <v>.</v>
      </c>
      <c r="B695" s="23" t="str">
        <f>IF(OR((ISTEXT(Input!B695)),Input!B695=0),".",Input!B695)</f>
        <v>.</v>
      </c>
      <c r="C695" s="58">
        <f>Input!C695</f>
        <v>0</v>
      </c>
      <c r="D695" s="54">
        <f>Input!D695</f>
        <v>0</v>
      </c>
      <c r="E695" s="53">
        <f>Input!E695</f>
        <v>0</v>
      </c>
      <c r="F695" s="46">
        <f>Input!F695</f>
        <v>0</v>
      </c>
      <c r="G695" s="17">
        <f>Input!G695</f>
        <v>0</v>
      </c>
      <c r="H695" s="46">
        <f>Input!H695</f>
        <v>0</v>
      </c>
      <c r="I695" s="46">
        <f>Input!I695</f>
        <v>0</v>
      </c>
      <c r="J695" s="46">
        <f>Input!J695</f>
        <v>0</v>
      </c>
      <c r="K695" s="46">
        <f>Input!K695</f>
        <v>0</v>
      </c>
      <c r="L695" s="46">
        <f>Input!L695</f>
        <v>0</v>
      </c>
      <c r="M695" s="46">
        <f>Input!M695</f>
        <v>0</v>
      </c>
      <c r="N695" s="46">
        <f>Input!N695</f>
        <v>0</v>
      </c>
    </row>
    <row r="696" spans="1:14" ht="18" customHeight="1" x14ac:dyDescent="0.45">
      <c r="A696" s="26" t="str">
        <f t="shared" si="11"/>
        <v>.</v>
      </c>
      <c r="B696" s="23" t="str">
        <f>IF(OR((ISTEXT(Input!B696)),Input!B696=0),".",Input!B696)</f>
        <v>.</v>
      </c>
      <c r="C696" s="58">
        <f>Input!C696</f>
        <v>0</v>
      </c>
      <c r="D696" s="54">
        <f>Input!D696</f>
        <v>0</v>
      </c>
      <c r="E696" s="53">
        <f>Input!E696</f>
        <v>0</v>
      </c>
      <c r="F696" s="46">
        <f>Input!F696</f>
        <v>0</v>
      </c>
      <c r="G696" s="17">
        <f>Input!G696</f>
        <v>0</v>
      </c>
      <c r="H696" s="46">
        <f>Input!H696</f>
        <v>0</v>
      </c>
      <c r="I696" s="46">
        <f>Input!I696</f>
        <v>0</v>
      </c>
      <c r="J696" s="46">
        <f>Input!J696</f>
        <v>0</v>
      </c>
      <c r="K696" s="46">
        <f>Input!K696</f>
        <v>0</v>
      </c>
      <c r="L696" s="46">
        <f>Input!L696</f>
        <v>0</v>
      </c>
      <c r="M696" s="46">
        <f>Input!M696</f>
        <v>0</v>
      </c>
      <c r="N696" s="46">
        <f>Input!N696</f>
        <v>0</v>
      </c>
    </row>
    <row r="697" spans="1:14" ht="18" customHeight="1" x14ac:dyDescent="0.45">
      <c r="A697" s="26" t="str">
        <f t="shared" si="11"/>
        <v>.</v>
      </c>
      <c r="B697" s="23" t="str">
        <f>IF(OR((ISTEXT(Input!B697)),Input!B697=0),".",Input!B697)</f>
        <v>.</v>
      </c>
      <c r="C697" s="58">
        <f>Input!C697</f>
        <v>0</v>
      </c>
      <c r="D697" s="54">
        <f>Input!D697</f>
        <v>0</v>
      </c>
      <c r="E697" s="53">
        <f>Input!E697</f>
        <v>0</v>
      </c>
      <c r="F697" s="46">
        <f>Input!F697</f>
        <v>0</v>
      </c>
      <c r="G697" s="17">
        <f>Input!G697</f>
        <v>0</v>
      </c>
      <c r="H697" s="46">
        <f>Input!H697</f>
        <v>0</v>
      </c>
      <c r="I697" s="46">
        <f>Input!I697</f>
        <v>0</v>
      </c>
      <c r="J697" s="46">
        <f>Input!J697</f>
        <v>0</v>
      </c>
      <c r="K697" s="46">
        <f>Input!K697</f>
        <v>0</v>
      </c>
      <c r="L697" s="46">
        <f>Input!L697</f>
        <v>0</v>
      </c>
      <c r="M697" s="46">
        <f>Input!M697</f>
        <v>0</v>
      </c>
      <c r="N697" s="46">
        <f>Input!N697</f>
        <v>0</v>
      </c>
    </row>
    <row r="698" spans="1:14" ht="18" customHeight="1" x14ac:dyDescent="0.45">
      <c r="A698" s="26" t="str">
        <f t="shared" si="11"/>
        <v>.</v>
      </c>
      <c r="B698" s="23" t="str">
        <f>IF(OR((ISTEXT(Input!B698)),Input!B698=0),".",Input!B698)</f>
        <v>.</v>
      </c>
      <c r="C698" s="58">
        <f>Input!C698</f>
        <v>0</v>
      </c>
      <c r="D698" s="54">
        <f>Input!D698</f>
        <v>0</v>
      </c>
      <c r="E698" s="53">
        <f>Input!E698</f>
        <v>0</v>
      </c>
      <c r="F698" s="46">
        <f>Input!F698</f>
        <v>0</v>
      </c>
      <c r="G698" s="17">
        <f>Input!G698</f>
        <v>0</v>
      </c>
      <c r="H698" s="46">
        <f>Input!H698</f>
        <v>0</v>
      </c>
      <c r="I698" s="46">
        <f>Input!I698</f>
        <v>0</v>
      </c>
      <c r="J698" s="46">
        <f>Input!J698</f>
        <v>0</v>
      </c>
      <c r="K698" s="46">
        <f>Input!K698</f>
        <v>0</v>
      </c>
      <c r="L698" s="46">
        <f>Input!L698</f>
        <v>0</v>
      </c>
      <c r="M698" s="46">
        <f>Input!M698</f>
        <v>0</v>
      </c>
      <c r="N698" s="46">
        <f>Input!N698</f>
        <v>0</v>
      </c>
    </row>
    <row r="699" spans="1:14" ht="18" customHeight="1" x14ac:dyDescent="0.45">
      <c r="A699" s="26" t="str">
        <f t="shared" si="11"/>
        <v>.</v>
      </c>
      <c r="B699" s="23" t="str">
        <f>IF(OR((ISTEXT(Input!B699)),Input!B699=0),".",Input!B699)</f>
        <v>.</v>
      </c>
      <c r="C699" s="58">
        <f>Input!C699</f>
        <v>0</v>
      </c>
      <c r="D699" s="54">
        <f>Input!D699</f>
        <v>0</v>
      </c>
      <c r="E699" s="53">
        <f>Input!E699</f>
        <v>0</v>
      </c>
      <c r="F699" s="46">
        <f>Input!F699</f>
        <v>0</v>
      </c>
      <c r="G699" s="17">
        <f>Input!G699</f>
        <v>0</v>
      </c>
      <c r="H699" s="46">
        <f>Input!H699</f>
        <v>0</v>
      </c>
      <c r="I699" s="46">
        <f>Input!I699</f>
        <v>0</v>
      </c>
      <c r="J699" s="46">
        <f>Input!J699</f>
        <v>0</v>
      </c>
      <c r="K699" s="46">
        <f>Input!K699</f>
        <v>0</v>
      </c>
      <c r="L699" s="46">
        <f>Input!L699</f>
        <v>0</v>
      </c>
      <c r="M699" s="46">
        <f>Input!M699</f>
        <v>0</v>
      </c>
      <c r="N699" s="46">
        <f>Input!N699</f>
        <v>0</v>
      </c>
    </row>
    <row r="700" spans="1:14" ht="18" customHeight="1" x14ac:dyDescent="0.45">
      <c r="A700" s="26" t="str">
        <f t="shared" si="11"/>
        <v>.</v>
      </c>
      <c r="B700" s="23" t="str">
        <f>IF(OR((ISTEXT(Input!B700)),Input!B700=0),".",Input!B700)</f>
        <v>.</v>
      </c>
      <c r="C700" s="58">
        <f>Input!C700</f>
        <v>0</v>
      </c>
      <c r="D700" s="54">
        <f>Input!D700</f>
        <v>0</v>
      </c>
      <c r="E700" s="53">
        <f>Input!E700</f>
        <v>0</v>
      </c>
      <c r="F700" s="46">
        <f>Input!F700</f>
        <v>0</v>
      </c>
      <c r="G700" s="17">
        <f>Input!G700</f>
        <v>0</v>
      </c>
      <c r="H700" s="46">
        <f>Input!H700</f>
        <v>0</v>
      </c>
      <c r="I700" s="46">
        <f>Input!I700</f>
        <v>0</v>
      </c>
      <c r="J700" s="46">
        <f>Input!J700</f>
        <v>0</v>
      </c>
      <c r="K700" s="46">
        <f>Input!K700</f>
        <v>0</v>
      </c>
      <c r="L700" s="46">
        <f>Input!L700</f>
        <v>0</v>
      </c>
      <c r="M700" s="46">
        <f>Input!M700</f>
        <v>0</v>
      </c>
      <c r="N700" s="46">
        <f>Input!N700</f>
        <v>0</v>
      </c>
    </row>
    <row r="701" spans="1:14" ht="18" customHeight="1" x14ac:dyDescent="0.45">
      <c r="A701" s="26" t="str">
        <f t="shared" si="11"/>
        <v>.</v>
      </c>
      <c r="B701" s="23" t="str">
        <f>IF(OR((ISTEXT(Input!B701)),Input!B701=0),".",Input!B701)</f>
        <v>.</v>
      </c>
      <c r="C701" s="58">
        <f>Input!C701</f>
        <v>0</v>
      </c>
      <c r="D701" s="54">
        <f>Input!D701</f>
        <v>0</v>
      </c>
      <c r="E701" s="53">
        <f>Input!E701</f>
        <v>0</v>
      </c>
      <c r="F701" s="46">
        <f>Input!F701</f>
        <v>0</v>
      </c>
      <c r="G701" s="17">
        <f>Input!G701</f>
        <v>0</v>
      </c>
      <c r="H701" s="46">
        <f>Input!H701</f>
        <v>0</v>
      </c>
      <c r="I701" s="46">
        <f>Input!I701</f>
        <v>0</v>
      </c>
      <c r="J701" s="46">
        <f>Input!J701</f>
        <v>0</v>
      </c>
      <c r="K701" s="46">
        <f>Input!K701</f>
        <v>0</v>
      </c>
      <c r="L701" s="46">
        <f>Input!L701</f>
        <v>0</v>
      </c>
      <c r="M701" s="46">
        <f>Input!M701</f>
        <v>0</v>
      </c>
      <c r="N701" s="46">
        <f>Input!N701</f>
        <v>0</v>
      </c>
    </row>
    <row r="702" spans="1:14" ht="18" customHeight="1" x14ac:dyDescent="0.45">
      <c r="A702" s="26" t="str">
        <f t="shared" si="11"/>
        <v>.</v>
      </c>
      <c r="B702" s="23" t="str">
        <f>IF(OR((ISTEXT(Input!B702)),Input!B702=0),".",Input!B702)</f>
        <v>.</v>
      </c>
      <c r="C702" s="58">
        <f>Input!C702</f>
        <v>0</v>
      </c>
      <c r="D702" s="54">
        <f>Input!D702</f>
        <v>0</v>
      </c>
      <c r="E702" s="53">
        <f>Input!E702</f>
        <v>0</v>
      </c>
      <c r="F702" s="46">
        <f>Input!F702</f>
        <v>0</v>
      </c>
      <c r="G702" s="17">
        <f>Input!G702</f>
        <v>0</v>
      </c>
      <c r="H702" s="46">
        <f>Input!H702</f>
        <v>0</v>
      </c>
      <c r="I702" s="46">
        <f>Input!I702</f>
        <v>0</v>
      </c>
      <c r="J702" s="46">
        <f>Input!J702</f>
        <v>0</v>
      </c>
      <c r="K702" s="46">
        <f>Input!K702</f>
        <v>0</v>
      </c>
      <c r="L702" s="46">
        <f>Input!L702</f>
        <v>0</v>
      </c>
      <c r="M702" s="46">
        <f>Input!M702</f>
        <v>0</v>
      </c>
      <c r="N702" s="46">
        <f>Input!N702</f>
        <v>0</v>
      </c>
    </row>
    <row r="703" spans="1:14" ht="18" customHeight="1" x14ac:dyDescent="0.45">
      <c r="A703" s="26" t="str">
        <f t="shared" si="11"/>
        <v>.</v>
      </c>
      <c r="B703" s="23" t="str">
        <f>IF(OR((ISTEXT(Input!B703)),Input!B703=0),".",Input!B703)</f>
        <v>.</v>
      </c>
      <c r="C703" s="58">
        <f>Input!C703</f>
        <v>0</v>
      </c>
      <c r="D703" s="54">
        <f>Input!D703</f>
        <v>0</v>
      </c>
      <c r="E703" s="53">
        <f>Input!E703</f>
        <v>0</v>
      </c>
      <c r="F703" s="46">
        <f>Input!F703</f>
        <v>0</v>
      </c>
      <c r="G703" s="17">
        <f>Input!G703</f>
        <v>0</v>
      </c>
      <c r="H703" s="46">
        <f>Input!H703</f>
        <v>0</v>
      </c>
      <c r="I703" s="46">
        <f>Input!I703</f>
        <v>0</v>
      </c>
      <c r="J703" s="46">
        <f>Input!J703</f>
        <v>0</v>
      </c>
      <c r="K703" s="46">
        <f>Input!K703</f>
        <v>0</v>
      </c>
      <c r="L703" s="46">
        <f>Input!L703</f>
        <v>0</v>
      </c>
      <c r="M703" s="46">
        <f>Input!M703</f>
        <v>0</v>
      </c>
      <c r="N703" s="46">
        <f>Input!N703</f>
        <v>0</v>
      </c>
    </row>
    <row r="704" spans="1:14" ht="18" customHeight="1" x14ac:dyDescent="0.45">
      <c r="A704" s="26" t="str">
        <f t="shared" si="11"/>
        <v>.</v>
      </c>
      <c r="B704" s="23" t="str">
        <f>IF(OR((ISTEXT(Input!B704)),Input!B704=0),".",Input!B704)</f>
        <v>.</v>
      </c>
      <c r="C704" s="58">
        <f>Input!C704</f>
        <v>0</v>
      </c>
      <c r="D704" s="54">
        <f>Input!D704</f>
        <v>0</v>
      </c>
      <c r="E704" s="53">
        <f>Input!E704</f>
        <v>0</v>
      </c>
      <c r="F704" s="46">
        <f>Input!F704</f>
        <v>0</v>
      </c>
      <c r="G704" s="17">
        <f>Input!G704</f>
        <v>0</v>
      </c>
      <c r="H704" s="46">
        <f>Input!H704</f>
        <v>0</v>
      </c>
      <c r="I704" s="46">
        <f>Input!I704</f>
        <v>0</v>
      </c>
      <c r="J704" s="46">
        <f>Input!J704</f>
        <v>0</v>
      </c>
      <c r="K704" s="46">
        <f>Input!K704</f>
        <v>0</v>
      </c>
      <c r="L704" s="46">
        <f>Input!L704</f>
        <v>0</v>
      </c>
      <c r="M704" s="46">
        <f>Input!M704</f>
        <v>0</v>
      </c>
      <c r="N704" s="46">
        <f>Input!N704</f>
        <v>0</v>
      </c>
    </row>
    <row r="705" spans="1:14" ht="18" customHeight="1" x14ac:dyDescent="0.45">
      <c r="A705" s="26" t="str">
        <f t="shared" si="11"/>
        <v>.</v>
      </c>
      <c r="B705" s="23" t="str">
        <f>IF(OR((ISTEXT(Input!B705)),Input!B705=0),".",Input!B705)</f>
        <v>.</v>
      </c>
      <c r="C705" s="58">
        <f>Input!C705</f>
        <v>0</v>
      </c>
      <c r="D705" s="54">
        <f>Input!D705</f>
        <v>0</v>
      </c>
      <c r="E705" s="53">
        <f>Input!E705</f>
        <v>0</v>
      </c>
      <c r="F705" s="46">
        <f>Input!F705</f>
        <v>0</v>
      </c>
      <c r="G705" s="17">
        <f>Input!G705</f>
        <v>0</v>
      </c>
      <c r="H705" s="46">
        <f>Input!H705</f>
        <v>0</v>
      </c>
      <c r="I705" s="46">
        <f>Input!I705</f>
        <v>0</v>
      </c>
      <c r="J705" s="46">
        <f>Input!J705</f>
        <v>0</v>
      </c>
      <c r="K705" s="46">
        <f>Input!K705</f>
        <v>0</v>
      </c>
      <c r="L705" s="46">
        <f>Input!L705</f>
        <v>0</v>
      </c>
      <c r="M705" s="46">
        <f>Input!M705</f>
        <v>0</v>
      </c>
      <c r="N705" s="46">
        <f>Input!N705</f>
        <v>0</v>
      </c>
    </row>
    <row r="706" spans="1:14" ht="18" customHeight="1" x14ac:dyDescent="0.45">
      <c r="A706" s="26" t="str">
        <f t="shared" si="11"/>
        <v>.</v>
      </c>
      <c r="B706" s="23" t="str">
        <f>IF(OR((ISTEXT(Input!B706)),Input!B706=0),".",Input!B706)</f>
        <v>.</v>
      </c>
      <c r="C706" s="58">
        <f>Input!C706</f>
        <v>0</v>
      </c>
      <c r="D706" s="54">
        <f>Input!D706</f>
        <v>0</v>
      </c>
      <c r="E706" s="53">
        <f>Input!E706</f>
        <v>0</v>
      </c>
      <c r="F706" s="46">
        <f>Input!F706</f>
        <v>0</v>
      </c>
      <c r="G706" s="17">
        <f>Input!G706</f>
        <v>0</v>
      </c>
      <c r="H706" s="46">
        <f>Input!H706</f>
        <v>0</v>
      </c>
      <c r="I706" s="46">
        <f>Input!I706</f>
        <v>0</v>
      </c>
      <c r="J706" s="46">
        <f>Input!J706</f>
        <v>0</v>
      </c>
      <c r="K706" s="46">
        <f>Input!K706</f>
        <v>0</v>
      </c>
      <c r="L706" s="46">
        <f>Input!L706</f>
        <v>0</v>
      </c>
      <c r="M706" s="46">
        <f>Input!M706</f>
        <v>0</v>
      </c>
      <c r="N706" s="46">
        <f>Input!N706</f>
        <v>0</v>
      </c>
    </row>
    <row r="707" spans="1:14" ht="18" customHeight="1" x14ac:dyDescent="0.45">
      <c r="A707" s="26" t="str">
        <f t="shared" si="11"/>
        <v>.</v>
      </c>
      <c r="B707" s="23" t="str">
        <f>IF(OR((ISTEXT(Input!B707)),Input!B707=0),".",Input!B707)</f>
        <v>.</v>
      </c>
      <c r="C707" s="58">
        <f>Input!C707</f>
        <v>0</v>
      </c>
      <c r="D707" s="54">
        <f>Input!D707</f>
        <v>0</v>
      </c>
      <c r="E707" s="53">
        <f>Input!E707</f>
        <v>0</v>
      </c>
      <c r="F707" s="46">
        <f>Input!F707</f>
        <v>0</v>
      </c>
      <c r="G707" s="17">
        <f>Input!G707</f>
        <v>0</v>
      </c>
      <c r="H707" s="46">
        <f>Input!H707</f>
        <v>0</v>
      </c>
      <c r="I707" s="46">
        <f>Input!I707</f>
        <v>0</v>
      </c>
      <c r="J707" s="46">
        <f>Input!J707</f>
        <v>0</v>
      </c>
      <c r="K707" s="46">
        <f>Input!K707</f>
        <v>0</v>
      </c>
      <c r="L707" s="46">
        <f>Input!L707</f>
        <v>0</v>
      </c>
      <c r="M707" s="46">
        <f>Input!M707</f>
        <v>0</v>
      </c>
      <c r="N707" s="46">
        <f>Input!N707</f>
        <v>0</v>
      </c>
    </row>
    <row r="708" spans="1:14" ht="18" customHeight="1" x14ac:dyDescent="0.45">
      <c r="A708" s="26" t="str">
        <f t="shared" si="11"/>
        <v>.</v>
      </c>
      <c r="B708" s="23" t="str">
        <f>IF(OR((ISTEXT(Input!B708)),Input!B708=0),".",Input!B708)</f>
        <v>.</v>
      </c>
      <c r="C708" s="58">
        <f>Input!C708</f>
        <v>0</v>
      </c>
      <c r="D708" s="54">
        <f>Input!D708</f>
        <v>0</v>
      </c>
      <c r="E708" s="53">
        <f>Input!E708</f>
        <v>0</v>
      </c>
      <c r="F708" s="46">
        <f>Input!F708</f>
        <v>0</v>
      </c>
      <c r="G708" s="17">
        <f>Input!G708</f>
        <v>0</v>
      </c>
      <c r="H708" s="46">
        <f>Input!H708</f>
        <v>0</v>
      </c>
      <c r="I708" s="46">
        <f>Input!I708</f>
        <v>0</v>
      </c>
      <c r="J708" s="46">
        <f>Input!J708</f>
        <v>0</v>
      </c>
      <c r="K708" s="46">
        <f>Input!K708</f>
        <v>0</v>
      </c>
      <c r="L708" s="46">
        <f>Input!L708</f>
        <v>0</v>
      </c>
      <c r="M708" s="46">
        <f>Input!M708</f>
        <v>0</v>
      </c>
      <c r="N708" s="46">
        <f>Input!N708</f>
        <v>0</v>
      </c>
    </row>
    <row r="709" spans="1:14" ht="18" customHeight="1" x14ac:dyDescent="0.45">
      <c r="A709" s="26" t="str">
        <f t="shared" si="11"/>
        <v>.</v>
      </c>
      <c r="B709" s="23" t="str">
        <f>IF(OR((ISTEXT(Input!B709)),Input!B709=0),".",Input!B709)</f>
        <v>.</v>
      </c>
      <c r="C709" s="58">
        <f>Input!C709</f>
        <v>0</v>
      </c>
      <c r="D709" s="54">
        <f>Input!D709</f>
        <v>0</v>
      </c>
      <c r="E709" s="53">
        <f>Input!E709</f>
        <v>0</v>
      </c>
      <c r="F709" s="46">
        <f>Input!F709</f>
        <v>0</v>
      </c>
      <c r="G709" s="17">
        <f>Input!G709</f>
        <v>0</v>
      </c>
      <c r="H709" s="46">
        <f>Input!H709</f>
        <v>0</v>
      </c>
      <c r="I709" s="46">
        <f>Input!I709</f>
        <v>0</v>
      </c>
      <c r="J709" s="46">
        <f>Input!J709</f>
        <v>0</v>
      </c>
      <c r="K709" s="46">
        <f>Input!K709</f>
        <v>0</v>
      </c>
      <c r="L709" s="46">
        <f>Input!L709</f>
        <v>0</v>
      </c>
      <c r="M709" s="46">
        <f>Input!M709</f>
        <v>0</v>
      </c>
      <c r="N709" s="46">
        <f>Input!N709</f>
        <v>0</v>
      </c>
    </row>
    <row r="710" spans="1:14" ht="18" customHeight="1" x14ac:dyDescent="0.45">
      <c r="A710" s="26" t="str">
        <f t="shared" si="11"/>
        <v>.</v>
      </c>
      <c r="B710" s="23" t="str">
        <f>IF(OR((ISTEXT(Input!B710)),Input!B710=0),".",Input!B710)</f>
        <v>.</v>
      </c>
      <c r="C710" s="58">
        <f>Input!C710</f>
        <v>0</v>
      </c>
      <c r="D710" s="54">
        <f>Input!D710</f>
        <v>0</v>
      </c>
      <c r="E710" s="53">
        <f>Input!E710</f>
        <v>0</v>
      </c>
      <c r="F710" s="46">
        <f>Input!F710</f>
        <v>0</v>
      </c>
      <c r="G710" s="17">
        <f>Input!G710</f>
        <v>0</v>
      </c>
      <c r="H710" s="46">
        <f>Input!H710</f>
        <v>0</v>
      </c>
      <c r="I710" s="46">
        <f>Input!I710</f>
        <v>0</v>
      </c>
      <c r="J710" s="46">
        <f>Input!J710</f>
        <v>0</v>
      </c>
      <c r="K710" s="46">
        <f>Input!K710</f>
        <v>0</v>
      </c>
      <c r="L710" s="46">
        <f>Input!L710</f>
        <v>0</v>
      </c>
      <c r="M710" s="46">
        <f>Input!M710</f>
        <v>0</v>
      </c>
      <c r="N710" s="46">
        <f>Input!N710</f>
        <v>0</v>
      </c>
    </row>
    <row r="711" spans="1:14" ht="18" customHeight="1" x14ac:dyDescent="0.45">
      <c r="A711" s="26" t="str">
        <f t="shared" si="11"/>
        <v>.</v>
      </c>
      <c r="B711" s="23" t="str">
        <f>IF(OR((ISTEXT(Input!B711)),Input!B711=0),".",Input!B711)</f>
        <v>.</v>
      </c>
      <c r="C711" s="58">
        <f>Input!C711</f>
        <v>0</v>
      </c>
      <c r="D711" s="54">
        <f>Input!D711</f>
        <v>0</v>
      </c>
      <c r="E711" s="53">
        <f>Input!E711</f>
        <v>0</v>
      </c>
      <c r="F711" s="46">
        <f>Input!F711</f>
        <v>0</v>
      </c>
      <c r="G711" s="17">
        <f>Input!G711</f>
        <v>0</v>
      </c>
      <c r="H711" s="46">
        <f>Input!H711</f>
        <v>0</v>
      </c>
      <c r="I711" s="46">
        <f>Input!I711</f>
        <v>0</v>
      </c>
      <c r="J711" s="46">
        <f>Input!J711</f>
        <v>0</v>
      </c>
      <c r="K711" s="46">
        <f>Input!K711</f>
        <v>0</v>
      </c>
      <c r="L711" s="46">
        <f>Input!L711</f>
        <v>0</v>
      </c>
      <c r="M711" s="46">
        <f>Input!M711</f>
        <v>0</v>
      </c>
      <c r="N711" s="46">
        <f>Input!N711</f>
        <v>0</v>
      </c>
    </row>
    <row r="712" spans="1:14" ht="18" customHeight="1" x14ac:dyDescent="0.45">
      <c r="A712" s="26" t="str">
        <f t="shared" si="11"/>
        <v>.</v>
      </c>
      <c r="B712" s="23" t="str">
        <f>IF(OR((ISTEXT(Input!B712)),Input!B712=0),".",Input!B712)</f>
        <v>.</v>
      </c>
      <c r="C712" s="58">
        <f>Input!C712</f>
        <v>0</v>
      </c>
      <c r="D712" s="54">
        <f>Input!D712</f>
        <v>0</v>
      </c>
      <c r="E712" s="53">
        <f>Input!E712</f>
        <v>0</v>
      </c>
      <c r="F712" s="46">
        <f>Input!F712</f>
        <v>0</v>
      </c>
      <c r="G712" s="17">
        <f>Input!G712</f>
        <v>0</v>
      </c>
      <c r="H712" s="46">
        <f>Input!H712</f>
        <v>0</v>
      </c>
      <c r="I712" s="46">
        <f>Input!I712</f>
        <v>0</v>
      </c>
      <c r="J712" s="46">
        <f>Input!J712</f>
        <v>0</v>
      </c>
      <c r="K712" s="46">
        <f>Input!K712</f>
        <v>0</v>
      </c>
      <c r="L712" s="46">
        <f>Input!L712</f>
        <v>0</v>
      </c>
      <c r="M712" s="46">
        <f>Input!M712</f>
        <v>0</v>
      </c>
      <c r="N712" s="46">
        <f>Input!N712</f>
        <v>0</v>
      </c>
    </row>
    <row r="713" spans="1:14" ht="18" customHeight="1" x14ac:dyDescent="0.45">
      <c r="A713" s="26" t="str">
        <f t="shared" si="11"/>
        <v>.</v>
      </c>
      <c r="B713" s="23" t="str">
        <f>IF(OR((ISTEXT(Input!B713)),Input!B713=0),".",Input!B713)</f>
        <v>.</v>
      </c>
      <c r="C713" s="58">
        <f>Input!C713</f>
        <v>0</v>
      </c>
      <c r="D713" s="54">
        <f>Input!D713</f>
        <v>0</v>
      </c>
      <c r="E713" s="53">
        <f>Input!E713</f>
        <v>0</v>
      </c>
      <c r="F713" s="46">
        <f>Input!F713</f>
        <v>0</v>
      </c>
      <c r="G713" s="17">
        <f>Input!G713</f>
        <v>0</v>
      </c>
      <c r="H713" s="46">
        <f>Input!H713</f>
        <v>0</v>
      </c>
      <c r="I713" s="46">
        <f>Input!I713</f>
        <v>0</v>
      </c>
      <c r="J713" s="46">
        <f>Input!J713</f>
        <v>0</v>
      </c>
      <c r="K713" s="46">
        <f>Input!K713</f>
        <v>0</v>
      </c>
      <c r="L713" s="46">
        <f>Input!L713</f>
        <v>0</v>
      </c>
      <c r="M713" s="46">
        <f>Input!M713</f>
        <v>0</v>
      </c>
      <c r="N713" s="46">
        <f>Input!N713</f>
        <v>0</v>
      </c>
    </row>
    <row r="714" spans="1:14" ht="18" customHeight="1" x14ac:dyDescent="0.45">
      <c r="A714" s="26" t="str">
        <f t="shared" si="11"/>
        <v>.</v>
      </c>
      <c r="B714" s="23" t="str">
        <f>IF(OR((ISTEXT(Input!B714)),Input!B714=0),".",Input!B714)</f>
        <v>.</v>
      </c>
      <c r="C714" s="58">
        <f>Input!C714</f>
        <v>0</v>
      </c>
      <c r="D714" s="54">
        <f>Input!D714</f>
        <v>0</v>
      </c>
      <c r="E714" s="53">
        <f>Input!E714</f>
        <v>0</v>
      </c>
      <c r="F714" s="46">
        <f>Input!F714</f>
        <v>0</v>
      </c>
      <c r="G714" s="17">
        <f>Input!G714</f>
        <v>0</v>
      </c>
      <c r="H714" s="46">
        <f>Input!H714</f>
        <v>0</v>
      </c>
      <c r="I714" s="46">
        <f>Input!I714</f>
        <v>0</v>
      </c>
      <c r="J714" s="46">
        <f>Input!J714</f>
        <v>0</v>
      </c>
      <c r="K714" s="46">
        <f>Input!K714</f>
        <v>0</v>
      </c>
      <c r="L714" s="46">
        <f>Input!L714</f>
        <v>0</v>
      </c>
      <c r="M714" s="46">
        <f>Input!M714</f>
        <v>0</v>
      </c>
      <c r="N714" s="46">
        <f>Input!N714</f>
        <v>0</v>
      </c>
    </row>
    <row r="715" spans="1:14" ht="18" customHeight="1" x14ac:dyDescent="0.45">
      <c r="A715" s="26" t="str">
        <f t="shared" si="11"/>
        <v>.</v>
      </c>
      <c r="B715" s="23" t="str">
        <f>IF(OR((ISTEXT(Input!B715)),Input!B715=0),".",Input!B715)</f>
        <v>.</v>
      </c>
      <c r="C715" s="58">
        <f>Input!C715</f>
        <v>0</v>
      </c>
      <c r="D715" s="54">
        <f>Input!D715</f>
        <v>0</v>
      </c>
      <c r="E715" s="53">
        <f>Input!E715</f>
        <v>0</v>
      </c>
      <c r="F715" s="46">
        <f>Input!F715</f>
        <v>0</v>
      </c>
      <c r="G715" s="17">
        <f>Input!G715</f>
        <v>0</v>
      </c>
      <c r="H715" s="46">
        <f>Input!H715</f>
        <v>0</v>
      </c>
      <c r="I715" s="46">
        <f>Input!I715</f>
        <v>0</v>
      </c>
      <c r="J715" s="46">
        <f>Input!J715</f>
        <v>0</v>
      </c>
      <c r="K715" s="46">
        <f>Input!K715</f>
        <v>0</v>
      </c>
      <c r="L715" s="46">
        <f>Input!L715</f>
        <v>0</v>
      </c>
      <c r="M715" s="46">
        <f>Input!M715</f>
        <v>0</v>
      </c>
      <c r="N715" s="46">
        <f>Input!N715</f>
        <v>0</v>
      </c>
    </row>
    <row r="716" spans="1:14" ht="18" customHeight="1" x14ac:dyDescent="0.45">
      <c r="A716" s="26" t="str">
        <f t="shared" si="11"/>
        <v>.</v>
      </c>
      <c r="B716" s="23" t="str">
        <f>IF(OR((ISTEXT(Input!B716)),Input!B716=0),".",Input!B716)</f>
        <v>.</v>
      </c>
      <c r="C716" s="58">
        <f>Input!C716</f>
        <v>0</v>
      </c>
      <c r="D716" s="54">
        <f>Input!D716</f>
        <v>0</v>
      </c>
      <c r="E716" s="53">
        <f>Input!E716</f>
        <v>0</v>
      </c>
      <c r="F716" s="46">
        <f>Input!F716</f>
        <v>0</v>
      </c>
      <c r="G716" s="17">
        <f>Input!G716</f>
        <v>0</v>
      </c>
      <c r="H716" s="46">
        <f>Input!H716</f>
        <v>0</v>
      </c>
      <c r="I716" s="46">
        <f>Input!I716</f>
        <v>0</v>
      </c>
      <c r="J716" s="46">
        <f>Input!J716</f>
        <v>0</v>
      </c>
      <c r="K716" s="46">
        <f>Input!K716</f>
        <v>0</v>
      </c>
      <c r="L716" s="46">
        <f>Input!L716</f>
        <v>0</v>
      </c>
      <c r="M716" s="46">
        <f>Input!M716</f>
        <v>0</v>
      </c>
      <c r="N716" s="46">
        <f>Input!N716</f>
        <v>0</v>
      </c>
    </row>
    <row r="717" spans="1:14" ht="18" customHeight="1" x14ac:dyDescent="0.45">
      <c r="A717" s="26" t="str">
        <f t="shared" si="11"/>
        <v>.</v>
      </c>
      <c r="B717" s="23" t="str">
        <f>IF(OR((ISTEXT(Input!B717)),Input!B717=0),".",Input!B717)</f>
        <v>.</v>
      </c>
      <c r="C717" s="58">
        <f>Input!C717</f>
        <v>0</v>
      </c>
      <c r="D717" s="54">
        <f>Input!D717</f>
        <v>0</v>
      </c>
      <c r="E717" s="53">
        <f>Input!E717</f>
        <v>0</v>
      </c>
      <c r="F717" s="46">
        <f>Input!F717</f>
        <v>0</v>
      </c>
      <c r="G717" s="17">
        <f>Input!G717</f>
        <v>0</v>
      </c>
      <c r="H717" s="46">
        <f>Input!H717</f>
        <v>0</v>
      </c>
      <c r="I717" s="46">
        <f>Input!I717</f>
        <v>0</v>
      </c>
      <c r="J717" s="46">
        <f>Input!J717</f>
        <v>0</v>
      </c>
      <c r="K717" s="46">
        <f>Input!K717</f>
        <v>0</v>
      </c>
      <c r="L717" s="46">
        <f>Input!L717</f>
        <v>0</v>
      </c>
      <c r="M717" s="46">
        <f>Input!M717</f>
        <v>0</v>
      </c>
      <c r="N717" s="46">
        <f>Input!N717</f>
        <v>0</v>
      </c>
    </row>
    <row r="718" spans="1:14" ht="18" customHeight="1" x14ac:dyDescent="0.45">
      <c r="A718" s="26" t="str">
        <f t="shared" si="11"/>
        <v>.</v>
      </c>
      <c r="B718" s="23" t="str">
        <f>IF(OR((ISTEXT(Input!B718)),Input!B718=0),".",Input!B718)</f>
        <v>.</v>
      </c>
      <c r="C718" s="58">
        <f>Input!C718</f>
        <v>0</v>
      </c>
      <c r="D718" s="54">
        <f>Input!D718</f>
        <v>0</v>
      </c>
      <c r="E718" s="53">
        <f>Input!E718</f>
        <v>0</v>
      </c>
      <c r="F718" s="46">
        <f>Input!F718</f>
        <v>0</v>
      </c>
      <c r="G718" s="17">
        <f>Input!G718</f>
        <v>0</v>
      </c>
      <c r="H718" s="46">
        <f>Input!H718</f>
        <v>0</v>
      </c>
      <c r="I718" s="46">
        <f>Input!I718</f>
        <v>0</v>
      </c>
      <c r="J718" s="46">
        <f>Input!J718</f>
        <v>0</v>
      </c>
      <c r="K718" s="46">
        <f>Input!K718</f>
        <v>0</v>
      </c>
      <c r="L718" s="46">
        <f>Input!L718</f>
        <v>0</v>
      </c>
      <c r="M718" s="46">
        <f>Input!M718</f>
        <v>0</v>
      </c>
      <c r="N718" s="46">
        <f>Input!N718</f>
        <v>0</v>
      </c>
    </row>
    <row r="719" spans="1:14" ht="18" customHeight="1" x14ac:dyDescent="0.45">
      <c r="A719" s="26" t="str">
        <f t="shared" si="11"/>
        <v>.</v>
      </c>
      <c r="B719" s="23" t="str">
        <f>IF(OR((ISTEXT(Input!B719)),Input!B719=0),".",Input!B719)</f>
        <v>.</v>
      </c>
      <c r="C719" s="58">
        <f>Input!C719</f>
        <v>0</v>
      </c>
      <c r="D719" s="54">
        <f>Input!D719</f>
        <v>0</v>
      </c>
      <c r="E719" s="53">
        <f>Input!E719</f>
        <v>0</v>
      </c>
      <c r="F719" s="46">
        <f>Input!F719</f>
        <v>0</v>
      </c>
      <c r="G719" s="17">
        <f>Input!G719</f>
        <v>0</v>
      </c>
      <c r="H719" s="46">
        <f>Input!H719</f>
        <v>0</v>
      </c>
      <c r="I719" s="46">
        <f>Input!I719</f>
        <v>0</v>
      </c>
      <c r="J719" s="46">
        <f>Input!J719</f>
        <v>0</v>
      </c>
      <c r="K719" s="46">
        <f>Input!K719</f>
        <v>0</v>
      </c>
      <c r="L719" s="46">
        <f>Input!L719</f>
        <v>0</v>
      </c>
      <c r="M719" s="46">
        <f>Input!M719</f>
        <v>0</v>
      </c>
      <c r="N719" s="46">
        <f>Input!N719</f>
        <v>0</v>
      </c>
    </row>
    <row r="720" spans="1:14" ht="18" customHeight="1" x14ac:dyDescent="0.45">
      <c r="A720" s="26" t="str">
        <f t="shared" si="11"/>
        <v>.</v>
      </c>
      <c r="B720" s="23" t="str">
        <f>IF(OR((ISTEXT(Input!B720)),Input!B720=0),".",Input!B720)</f>
        <v>.</v>
      </c>
      <c r="C720" s="58">
        <f>Input!C720</f>
        <v>0</v>
      </c>
      <c r="D720" s="54">
        <f>Input!D720</f>
        <v>0</v>
      </c>
      <c r="E720" s="53">
        <f>Input!E720</f>
        <v>0</v>
      </c>
      <c r="F720" s="46">
        <f>Input!F720</f>
        <v>0</v>
      </c>
      <c r="G720" s="17">
        <f>Input!G720</f>
        <v>0</v>
      </c>
      <c r="H720" s="46">
        <f>Input!H720</f>
        <v>0</v>
      </c>
      <c r="I720" s="46">
        <f>Input!I720</f>
        <v>0</v>
      </c>
      <c r="J720" s="46">
        <f>Input!J720</f>
        <v>0</v>
      </c>
      <c r="K720" s="46">
        <f>Input!K720</f>
        <v>0</v>
      </c>
      <c r="L720" s="46">
        <f>Input!L720</f>
        <v>0</v>
      </c>
      <c r="M720" s="46">
        <f>Input!M720</f>
        <v>0</v>
      </c>
      <c r="N720" s="46">
        <f>Input!N720</f>
        <v>0</v>
      </c>
    </row>
    <row r="721" spans="1:14" ht="18" customHeight="1" x14ac:dyDescent="0.45">
      <c r="A721" s="26" t="str">
        <f t="shared" si="11"/>
        <v>.</v>
      </c>
      <c r="B721" s="23" t="str">
        <f>IF(OR((ISTEXT(Input!B721)),Input!B721=0),".",Input!B721)</f>
        <v>.</v>
      </c>
      <c r="C721" s="58">
        <f>Input!C721</f>
        <v>0</v>
      </c>
      <c r="D721" s="54">
        <f>Input!D721</f>
        <v>0</v>
      </c>
      <c r="E721" s="53">
        <f>Input!E721</f>
        <v>0</v>
      </c>
      <c r="F721" s="46">
        <f>Input!F721</f>
        <v>0</v>
      </c>
      <c r="G721" s="17">
        <f>Input!G721</f>
        <v>0</v>
      </c>
      <c r="H721" s="46">
        <f>Input!H721</f>
        <v>0</v>
      </c>
      <c r="I721" s="46">
        <f>Input!I721</f>
        <v>0</v>
      </c>
      <c r="J721" s="46">
        <f>Input!J721</f>
        <v>0</v>
      </c>
      <c r="K721" s="46">
        <f>Input!K721</f>
        <v>0</v>
      </c>
      <c r="L721" s="46">
        <f>Input!L721</f>
        <v>0</v>
      </c>
      <c r="M721" s="46">
        <f>Input!M721</f>
        <v>0</v>
      </c>
      <c r="N721" s="46">
        <f>Input!N721</f>
        <v>0</v>
      </c>
    </row>
    <row r="722" spans="1:14" ht="18" customHeight="1" x14ac:dyDescent="0.45">
      <c r="A722" s="26" t="str">
        <f t="shared" si="11"/>
        <v>.</v>
      </c>
      <c r="B722" s="23" t="str">
        <f>IF(OR((ISTEXT(Input!B722)),Input!B722=0),".",Input!B722)</f>
        <v>.</v>
      </c>
      <c r="C722" s="58">
        <f>Input!C722</f>
        <v>0</v>
      </c>
      <c r="D722" s="54">
        <f>Input!D722</f>
        <v>0</v>
      </c>
      <c r="E722" s="53">
        <f>Input!E722</f>
        <v>0</v>
      </c>
      <c r="F722" s="46">
        <f>Input!F722</f>
        <v>0</v>
      </c>
      <c r="G722" s="17">
        <f>Input!G722</f>
        <v>0</v>
      </c>
      <c r="H722" s="46">
        <f>Input!H722</f>
        <v>0</v>
      </c>
      <c r="I722" s="46">
        <f>Input!I722</f>
        <v>0</v>
      </c>
      <c r="J722" s="46">
        <f>Input!J722</f>
        <v>0</v>
      </c>
      <c r="K722" s="46">
        <f>Input!K722</f>
        <v>0</v>
      </c>
      <c r="L722" s="46">
        <f>Input!L722</f>
        <v>0</v>
      </c>
      <c r="M722" s="46">
        <f>Input!M722</f>
        <v>0</v>
      </c>
      <c r="N722" s="46">
        <f>Input!N722</f>
        <v>0</v>
      </c>
    </row>
    <row r="723" spans="1:14" ht="18" customHeight="1" x14ac:dyDescent="0.45">
      <c r="A723" s="26" t="str">
        <f t="shared" si="11"/>
        <v>.</v>
      </c>
      <c r="B723" s="23" t="str">
        <f>IF(OR((ISTEXT(Input!B723)),Input!B723=0),".",Input!B723)</f>
        <v>.</v>
      </c>
      <c r="C723" s="58">
        <f>Input!C723</f>
        <v>0</v>
      </c>
      <c r="D723" s="54">
        <f>Input!D723</f>
        <v>0</v>
      </c>
      <c r="E723" s="53">
        <f>Input!E723</f>
        <v>0</v>
      </c>
      <c r="F723" s="46">
        <f>Input!F723</f>
        <v>0</v>
      </c>
      <c r="G723" s="17">
        <f>Input!G723</f>
        <v>0</v>
      </c>
      <c r="H723" s="46">
        <f>Input!H723</f>
        <v>0</v>
      </c>
      <c r="I723" s="46">
        <f>Input!I723</f>
        <v>0</v>
      </c>
      <c r="J723" s="46">
        <f>Input!J723</f>
        <v>0</v>
      </c>
      <c r="K723" s="46">
        <f>Input!K723</f>
        <v>0</v>
      </c>
      <c r="L723" s="46">
        <f>Input!L723</f>
        <v>0</v>
      </c>
      <c r="M723" s="46">
        <f>Input!M723</f>
        <v>0</v>
      </c>
      <c r="N723" s="46">
        <f>Input!N723</f>
        <v>0</v>
      </c>
    </row>
    <row r="724" spans="1:14" ht="18" customHeight="1" x14ac:dyDescent="0.45">
      <c r="A724" s="26" t="str">
        <f t="shared" si="11"/>
        <v>.</v>
      </c>
      <c r="B724" s="23" t="str">
        <f>IF(OR((ISTEXT(Input!B724)),Input!B724=0),".",Input!B724)</f>
        <v>.</v>
      </c>
      <c r="C724" s="58">
        <f>Input!C724</f>
        <v>0</v>
      </c>
      <c r="D724" s="54">
        <f>Input!D724</f>
        <v>0</v>
      </c>
      <c r="E724" s="53">
        <f>Input!E724</f>
        <v>0</v>
      </c>
      <c r="F724" s="46">
        <f>Input!F724</f>
        <v>0</v>
      </c>
      <c r="G724" s="17">
        <f>Input!G724</f>
        <v>0</v>
      </c>
      <c r="H724" s="46">
        <f>Input!H724</f>
        <v>0</v>
      </c>
      <c r="I724" s="46">
        <f>Input!I724</f>
        <v>0</v>
      </c>
      <c r="J724" s="46">
        <f>Input!J724</f>
        <v>0</v>
      </c>
      <c r="K724" s="46">
        <f>Input!K724</f>
        <v>0</v>
      </c>
      <c r="L724" s="46">
        <f>Input!L724</f>
        <v>0</v>
      </c>
      <c r="M724" s="46">
        <f>Input!M724</f>
        <v>0</v>
      </c>
      <c r="N724" s="46">
        <f>Input!N724</f>
        <v>0</v>
      </c>
    </row>
    <row r="725" spans="1:14" ht="18" customHeight="1" x14ac:dyDescent="0.45">
      <c r="A725" s="26" t="str">
        <f t="shared" si="11"/>
        <v>.</v>
      </c>
      <c r="B725" s="23" t="str">
        <f>IF(OR((ISTEXT(Input!B725)),Input!B725=0),".",Input!B725)</f>
        <v>.</v>
      </c>
      <c r="C725" s="58">
        <f>Input!C725</f>
        <v>0</v>
      </c>
      <c r="D725" s="54">
        <f>Input!D725</f>
        <v>0</v>
      </c>
      <c r="E725" s="53">
        <f>Input!E725</f>
        <v>0</v>
      </c>
      <c r="F725" s="46">
        <f>Input!F725</f>
        <v>0</v>
      </c>
      <c r="G725" s="17">
        <f>Input!G725</f>
        <v>0</v>
      </c>
      <c r="H725" s="46">
        <f>Input!H725</f>
        <v>0</v>
      </c>
      <c r="I725" s="46">
        <f>Input!I725</f>
        <v>0</v>
      </c>
      <c r="J725" s="46">
        <f>Input!J725</f>
        <v>0</v>
      </c>
      <c r="K725" s="46">
        <f>Input!K725</f>
        <v>0</v>
      </c>
      <c r="L725" s="46">
        <f>Input!L725</f>
        <v>0</v>
      </c>
      <c r="M725" s="46">
        <f>Input!M725</f>
        <v>0</v>
      </c>
      <c r="N725" s="46">
        <f>Input!N725</f>
        <v>0</v>
      </c>
    </row>
    <row r="726" spans="1:14" ht="18" customHeight="1" x14ac:dyDescent="0.45">
      <c r="A726" s="26" t="str">
        <f t="shared" si="11"/>
        <v>.</v>
      </c>
      <c r="B726" s="23" t="str">
        <f>IF(OR((ISTEXT(Input!B726)),Input!B726=0),".",Input!B726)</f>
        <v>.</v>
      </c>
      <c r="C726" s="58">
        <f>Input!C726</f>
        <v>0</v>
      </c>
      <c r="D726" s="54">
        <f>Input!D726</f>
        <v>0</v>
      </c>
      <c r="E726" s="53">
        <f>Input!E726</f>
        <v>0</v>
      </c>
      <c r="F726" s="46">
        <f>Input!F726</f>
        <v>0</v>
      </c>
      <c r="G726" s="17">
        <f>Input!G726</f>
        <v>0</v>
      </c>
      <c r="H726" s="46">
        <f>Input!H726</f>
        <v>0</v>
      </c>
      <c r="I726" s="46">
        <f>Input!I726</f>
        <v>0</v>
      </c>
      <c r="J726" s="46">
        <f>Input!J726</f>
        <v>0</v>
      </c>
      <c r="K726" s="46">
        <f>Input!K726</f>
        <v>0</v>
      </c>
      <c r="L726" s="46">
        <f>Input!L726</f>
        <v>0</v>
      </c>
      <c r="M726" s="46">
        <f>Input!M726</f>
        <v>0</v>
      </c>
      <c r="N726" s="46">
        <f>Input!N726</f>
        <v>0</v>
      </c>
    </row>
    <row r="727" spans="1:14" ht="18" customHeight="1" x14ac:dyDescent="0.45">
      <c r="A727" s="26" t="str">
        <f t="shared" si="11"/>
        <v>.</v>
      </c>
      <c r="B727" s="23" t="str">
        <f>IF(OR((ISTEXT(Input!B727)),Input!B727=0),".",Input!B727)</f>
        <v>.</v>
      </c>
      <c r="C727" s="58">
        <f>Input!C727</f>
        <v>0</v>
      </c>
      <c r="D727" s="54">
        <f>Input!D727</f>
        <v>0</v>
      </c>
      <c r="E727" s="53">
        <f>Input!E727</f>
        <v>0</v>
      </c>
      <c r="F727" s="46">
        <f>Input!F727</f>
        <v>0</v>
      </c>
      <c r="G727" s="17">
        <f>Input!G727</f>
        <v>0</v>
      </c>
      <c r="H727" s="46">
        <f>Input!H727</f>
        <v>0</v>
      </c>
      <c r="I727" s="46">
        <f>Input!I727</f>
        <v>0</v>
      </c>
      <c r="J727" s="46">
        <f>Input!J727</f>
        <v>0</v>
      </c>
      <c r="K727" s="46">
        <f>Input!K727</f>
        <v>0</v>
      </c>
      <c r="L727" s="46">
        <f>Input!L727</f>
        <v>0</v>
      </c>
      <c r="M727" s="46">
        <f>Input!M727</f>
        <v>0</v>
      </c>
      <c r="N727" s="46">
        <f>Input!N727</f>
        <v>0</v>
      </c>
    </row>
    <row r="728" spans="1:14" ht="18" customHeight="1" x14ac:dyDescent="0.45">
      <c r="A728" s="26" t="str">
        <f t="shared" si="11"/>
        <v>.</v>
      </c>
      <c r="B728" s="23" t="str">
        <f>IF(OR((ISTEXT(Input!B728)),Input!B728=0),".",Input!B728)</f>
        <v>.</v>
      </c>
      <c r="C728" s="58">
        <f>Input!C728</f>
        <v>0</v>
      </c>
      <c r="D728" s="54">
        <f>Input!D728</f>
        <v>0</v>
      </c>
      <c r="E728" s="53">
        <f>Input!E728</f>
        <v>0</v>
      </c>
      <c r="F728" s="46">
        <f>Input!F728</f>
        <v>0</v>
      </c>
      <c r="G728" s="17">
        <f>Input!G728</f>
        <v>0</v>
      </c>
      <c r="H728" s="46">
        <f>Input!H728</f>
        <v>0</v>
      </c>
      <c r="I728" s="46">
        <f>Input!I728</f>
        <v>0</v>
      </c>
      <c r="J728" s="46">
        <f>Input!J728</f>
        <v>0</v>
      </c>
      <c r="K728" s="46">
        <f>Input!K728</f>
        <v>0</v>
      </c>
      <c r="L728" s="46">
        <f>Input!L728</f>
        <v>0</v>
      </c>
      <c r="M728" s="46">
        <f>Input!M728</f>
        <v>0</v>
      </c>
      <c r="N728" s="46">
        <f>Input!N728</f>
        <v>0</v>
      </c>
    </row>
    <row r="729" spans="1:14" ht="18" customHeight="1" x14ac:dyDescent="0.45">
      <c r="A729" s="26" t="str">
        <f t="shared" si="11"/>
        <v>.</v>
      </c>
      <c r="B729" s="23" t="str">
        <f>IF(OR((ISTEXT(Input!B729)),Input!B729=0),".",Input!B729)</f>
        <v>.</v>
      </c>
      <c r="C729" s="58">
        <f>Input!C729</f>
        <v>0</v>
      </c>
      <c r="D729" s="54">
        <f>Input!D729</f>
        <v>0</v>
      </c>
      <c r="E729" s="53">
        <f>Input!E729</f>
        <v>0</v>
      </c>
      <c r="F729" s="46">
        <f>Input!F729</f>
        <v>0</v>
      </c>
      <c r="G729" s="17">
        <f>Input!G729</f>
        <v>0</v>
      </c>
      <c r="H729" s="46">
        <f>Input!H729</f>
        <v>0</v>
      </c>
      <c r="I729" s="46">
        <f>Input!I729</f>
        <v>0</v>
      </c>
      <c r="J729" s="46">
        <f>Input!J729</f>
        <v>0</v>
      </c>
      <c r="K729" s="46">
        <f>Input!K729</f>
        <v>0</v>
      </c>
      <c r="L729" s="46">
        <f>Input!L729</f>
        <v>0</v>
      </c>
      <c r="M729" s="46">
        <f>Input!M729</f>
        <v>0</v>
      </c>
      <c r="N729" s="46">
        <f>Input!N729</f>
        <v>0</v>
      </c>
    </row>
    <row r="730" spans="1:14" ht="18" customHeight="1" x14ac:dyDescent="0.45">
      <c r="A730" s="26" t="str">
        <f t="shared" ref="A730:A793" si="12">IFERROR(EOMONTH(B730,-1)+1&amp;"_"&amp;G730,".")</f>
        <v>.</v>
      </c>
      <c r="B730" s="23" t="str">
        <f>IF(OR((ISTEXT(Input!B730)),Input!B730=0),".",Input!B730)</f>
        <v>.</v>
      </c>
      <c r="C730" s="58">
        <f>Input!C730</f>
        <v>0</v>
      </c>
      <c r="D730" s="54">
        <f>Input!D730</f>
        <v>0</v>
      </c>
      <c r="E730" s="53">
        <f>Input!E730</f>
        <v>0</v>
      </c>
      <c r="F730" s="46">
        <f>Input!F730</f>
        <v>0</v>
      </c>
      <c r="G730" s="17">
        <f>Input!G730</f>
        <v>0</v>
      </c>
      <c r="H730" s="46">
        <f>Input!H730</f>
        <v>0</v>
      </c>
      <c r="I730" s="46">
        <f>Input!I730</f>
        <v>0</v>
      </c>
      <c r="J730" s="46">
        <f>Input!J730</f>
        <v>0</v>
      </c>
      <c r="K730" s="46">
        <f>Input!K730</f>
        <v>0</v>
      </c>
      <c r="L730" s="46">
        <f>Input!L730</f>
        <v>0</v>
      </c>
      <c r="M730" s="46">
        <f>Input!M730</f>
        <v>0</v>
      </c>
      <c r="N730" s="46">
        <f>Input!N730</f>
        <v>0</v>
      </c>
    </row>
    <row r="731" spans="1:14" ht="18" customHeight="1" x14ac:dyDescent="0.45">
      <c r="A731" s="26" t="str">
        <f t="shared" si="12"/>
        <v>.</v>
      </c>
      <c r="B731" s="23" t="str">
        <f>IF(OR((ISTEXT(Input!B731)),Input!B731=0),".",Input!B731)</f>
        <v>.</v>
      </c>
      <c r="C731" s="58">
        <f>Input!C731</f>
        <v>0</v>
      </c>
      <c r="D731" s="54">
        <f>Input!D731</f>
        <v>0</v>
      </c>
      <c r="E731" s="53">
        <f>Input!E731</f>
        <v>0</v>
      </c>
      <c r="F731" s="46">
        <f>Input!F731</f>
        <v>0</v>
      </c>
      <c r="G731" s="17">
        <f>Input!G731</f>
        <v>0</v>
      </c>
      <c r="H731" s="46">
        <f>Input!H731</f>
        <v>0</v>
      </c>
      <c r="I731" s="46">
        <f>Input!I731</f>
        <v>0</v>
      </c>
      <c r="J731" s="46">
        <f>Input!J731</f>
        <v>0</v>
      </c>
      <c r="K731" s="46">
        <f>Input!K731</f>
        <v>0</v>
      </c>
      <c r="L731" s="46">
        <f>Input!L731</f>
        <v>0</v>
      </c>
      <c r="M731" s="46">
        <f>Input!M731</f>
        <v>0</v>
      </c>
      <c r="N731" s="46">
        <f>Input!N731</f>
        <v>0</v>
      </c>
    </row>
    <row r="732" spans="1:14" ht="18" customHeight="1" x14ac:dyDescent="0.45">
      <c r="A732" s="26" t="str">
        <f t="shared" si="12"/>
        <v>.</v>
      </c>
      <c r="B732" s="23" t="str">
        <f>IF(OR((ISTEXT(Input!B732)),Input!B732=0),".",Input!B732)</f>
        <v>.</v>
      </c>
      <c r="C732" s="58">
        <f>Input!C732</f>
        <v>0</v>
      </c>
      <c r="D732" s="54">
        <f>Input!D732</f>
        <v>0</v>
      </c>
      <c r="E732" s="53">
        <f>Input!E732</f>
        <v>0</v>
      </c>
      <c r="F732" s="46">
        <f>Input!F732</f>
        <v>0</v>
      </c>
      <c r="G732" s="17">
        <f>Input!G732</f>
        <v>0</v>
      </c>
      <c r="H732" s="46">
        <f>Input!H732</f>
        <v>0</v>
      </c>
      <c r="I732" s="46">
        <f>Input!I732</f>
        <v>0</v>
      </c>
      <c r="J732" s="46">
        <f>Input!J732</f>
        <v>0</v>
      </c>
      <c r="K732" s="46">
        <f>Input!K732</f>
        <v>0</v>
      </c>
      <c r="L732" s="46">
        <f>Input!L732</f>
        <v>0</v>
      </c>
      <c r="M732" s="46">
        <f>Input!M732</f>
        <v>0</v>
      </c>
      <c r="N732" s="46">
        <f>Input!N732</f>
        <v>0</v>
      </c>
    </row>
    <row r="733" spans="1:14" ht="18" customHeight="1" x14ac:dyDescent="0.45">
      <c r="A733" s="26" t="str">
        <f t="shared" si="12"/>
        <v>.</v>
      </c>
      <c r="B733" s="23" t="str">
        <f>IF(OR((ISTEXT(Input!B733)),Input!B733=0),".",Input!B733)</f>
        <v>.</v>
      </c>
      <c r="C733" s="58">
        <f>Input!C733</f>
        <v>0</v>
      </c>
      <c r="D733" s="54">
        <f>Input!D733</f>
        <v>0</v>
      </c>
      <c r="E733" s="53">
        <f>Input!E733</f>
        <v>0</v>
      </c>
      <c r="F733" s="46">
        <f>Input!F733</f>
        <v>0</v>
      </c>
      <c r="G733" s="17">
        <f>Input!G733</f>
        <v>0</v>
      </c>
      <c r="H733" s="46">
        <f>Input!H733</f>
        <v>0</v>
      </c>
      <c r="I733" s="46">
        <f>Input!I733</f>
        <v>0</v>
      </c>
      <c r="J733" s="46">
        <f>Input!J733</f>
        <v>0</v>
      </c>
      <c r="K733" s="46">
        <f>Input!K733</f>
        <v>0</v>
      </c>
      <c r="L733" s="46">
        <f>Input!L733</f>
        <v>0</v>
      </c>
      <c r="M733" s="46">
        <f>Input!M733</f>
        <v>0</v>
      </c>
      <c r="N733" s="46">
        <f>Input!N733</f>
        <v>0</v>
      </c>
    </row>
    <row r="734" spans="1:14" ht="18" customHeight="1" x14ac:dyDescent="0.45">
      <c r="A734" s="26" t="str">
        <f t="shared" si="12"/>
        <v>.</v>
      </c>
      <c r="B734" s="23" t="str">
        <f>IF(OR((ISTEXT(Input!B734)),Input!B734=0),".",Input!B734)</f>
        <v>.</v>
      </c>
      <c r="C734" s="58">
        <f>Input!C734</f>
        <v>0</v>
      </c>
      <c r="D734" s="54">
        <f>Input!D734</f>
        <v>0</v>
      </c>
      <c r="E734" s="53">
        <f>Input!E734</f>
        <v>0</v>
      </c>
      <c r="F734" s="46">
        <f>Input!F734</f>
        <v>0</v>
      </c>
      <c r="G734" s="17">
        <f>Input!G734</f>
        <v>0</v>
      </c>
      <c r="H734" s="46">
        <f>Input!H734</f>
        <v>0</v>
      </c>
      <c r="I734" s="46">
        <f>Input!I734</f>
        <v>0</v>
      </c>
      <c r="J734" s="46">
        <f>Input!J734</f>
        <v>0</v>
      </c>
      <c r="K734" s="46">
        <f>Input!K734</f>
        <v>0</v>
      </c>
      <c r="L734" s="46">
        <f>Input!L734</f>
        <v>0</v>
      </c>
      <c r="M734" s="46">
        <f>Input!M734</f>
        <v>0</v>
      </c>
      <c r="N734" s="46">
        <f>Input!N734</f>
        <v>0</v>
      </c>
    </row>
    <row r="735" spans="1:14" ht="18" customHeight="1" x14ac:dyDescent="0.45">
      <c r="A735" s="26" t="str">
        <f t="shared" si="12"/>
        <v>.</v>
      </c>
      <c r="B735" s="23" t="str">
        <f>IF(OR((ISTEXT(Input!B735)),Input!B735=0),".",Input!B735)</f>
        <v>.</v>
      </c>
      <c r="C735" s="58">
        <f>Input!C735</f>
        <v>0</v>
      </c>
      <c r="D735" s="54">
        <f>Input!D735</f>
        <v>0</v>
      </c>
      <c r="E735" s="53">
        <f>Input!E735</f>
        <v>0</v>
      </c>
      <c r="F735" s="46">
        <f>Input!F735</f>
        <v>0</v>
      </c>
      <c r="G735" s="17">
        <f>Input!G735</f>
        <v>0</v>
      </c>
      <c r="H735" s="46">
        <f>Input!H735</f>
        <v>0</v>
      </c>
      <c r="I735" s="46">
        <f>Input!I735</f>
        <v>0</v>
      </c>
      <c r="J735" s="46">
        <f>Input!J735</f>
        <v>0</v>
      </c>
      <c r="K735" s="46">
        <f>Input!K735</f>
        <v>0</v>
      </c>
      <c r="L735" s="46">
        <f>Input!L735</f>
        <v>0</v>
      </c>
      <c r="M735" s="46">
        <f>Input!M735</f>
        <v>0</v>
      </c>
      <c r="N735" s="46">
        <f>Input!N735</f>
        <v>0</v>
      </c>
    </row>
    <row r="736" spans="1:14" ht="18" customHeight="1" x14ac:dyDescent="0.45">
      <c r="A736" s="26" t="str">
        <f t="shared" si="12"/>
        <v>.</v>
      </c>
      <c r="B736" s="23" t="str">
        <f>IF(OR((ISTEXT(Input!B736)),Input!B736=0),".",Input!B736)</f>
        <v>.</v>
      </c>
      <c r="C736" s="58">
        <f>Input!C736</f>
        <v>0</v>
      </c>
      <c r="D736" s="54">
        <f>Input!D736</f>
        <v>0</v>
      </c>
      <c r="E736" s="53">
        <f>Input!E736</f>
        <v>0</v>
      </c>
      <c r="F736" s="46">
        <f>Input!F736</f>
        <v>0</v>
      </c>
      <c r="G736" s="17">
        <f>Input!G736</f>
        <v>0</v>
      </c>
      <c r="H736" s="46">
        <f>Input!H736</f>
        <v>0</v>
      </c>
      <c r="I736" s="46">
        <f>Input!I736</f>
        <v>0</v>
      </c>
      <c r="J736" s="46">
        <f>Input!J736</f>
        <v>0</v>
      </c>
      <c r="K736" s="46">
        <f>Input!K736</f>
        <v>0</v>
      </c>
      <c r="L736" s="46">
        <f>Input!L736</f>
        <v>0</v>
      </c>
      <c r="M736" s="46">
        <f>Input!M736</f>
        <v>0</v>
      </c>
      <c r="N736" s="46">
        <f>Input!N736</f>
        <v>0</v>
      </c>
    </row>
    <row r="737" spans="1:14" ht="18" customHeight="1" x14ac:dyDescent="0.45">
      <c r="A737" s="26" t="str">
        <f t="shared" si="12"/>
        <v>.</v>
      </c>
      <c r="B737" s="23" t="str">
        <f>IF(OR((ISTEXT(Input!B737)),Input!B737=0),".",Input!B737)</f>
        <v>.</v>
      </c>
      <c r="C737" s="58">
        <f>Input!C737</f>
        <v>0</v>
      </c>
      <c r="D737" s="54">
        <f>Input!D737</f>
        <v>0</v>
      </c>
      <c r="E737" s="53">
        <f>Input!E737</f>
        <v>0</v>
      </c>
      <c r="F737" s="46">
        <f>Input!F737</f>
        <v>0</v>
      </c>
      <c r="G737" s="17">
        <f>Input!G737</f>
        <v>0</v>
      </c>
      <c r="H737" s="46">
        <f>Input!H737</f>
        <v>0</v>
      </c>
      <c r="I737" s="46">
        <f>Input!I737</f>
        <v>0</v>
      </c>
      <c r="J737" s="46">
        <f>Input!J737</f>
        <v>0</v>
      </c>
      <c r="K737" s="46">
        <f>Input!K737</f>
        <v>0</v>
      </c>
      <c r="L737" s="46">
        <f>Input!L737</f>
        <v>0</v>
      </c>
      <c r="M737" s="46">
        <f>Input!M737</f>
        <v>0</v>
      </c>
      <c r="N737" s="46">
        <f>Input!N737</f>
        <v>0</v>
      </c>
    </row>
    <row r="738" spans="1:14" ht="18" customHeight="1" x14ac:dyDescent="0.45">
      <c r="A738" s="26" t="str">
        <f t="shared" si="12"/>
        <v>.</v>
      </c>
      <c r="B738" s="23" t="str">
        <f>IF(OR((ISTEXT(Input!B738)),Input!B738=0),".",Input!B738)</f>
        <v>.</v>
      </c>
      <c r="C738" s="58">
        <f>Input!C738</f>
        <v>0</v>
      </c>
      <c r="D738" s="54">
        <f>Input!D738</f>
        <v>0</v>
      </c>
      <c r="E738" s="53">
        <f>Input!E738</f>
        <v>0</v>
      </c>
      <c r="F738" s="46">
        <f>Input!F738</f>
        <v>0</v>
      </c>
      <c r="G738" s="17">
        <f>Input!G738</f>
        <v>0</v>
      </c>
      <c r="H738" s="46">
        <f>Input!H738</f>
        <v>0</v>
      </c>
      <c r="I738" s="46">
        <f>Input!I738</f>
        <v>0</v>
      </c>
      <c r="J738" s="46">
        <f>Input!J738</f>
        <v>0</v>
      </c>
      <c r="K738" s="46">
        <f>Input!K738</f>
        <v>0</v>
      </c>
      <c r="L738" s="46">
        <f>Input!L738</f>
        <v>0</v>
      </c>
      <c r="M738" s="46">
        <f>Input!M738</f>
        <v>0</v>
      </c>
      <c r="N738" s="46">
        <f>Input!N738</f>
        <v>0</v>
      </c>
    </row>
    <row r="739" spans="1:14" ht="18" customHeight="1" x14ac:dyDescent="0.45">
      <c r="A739" s="26" t="str">
        <f t="shared" si="12"/>
        <v>.</v>
      </c>
      <c r="B739" s="23" t="str">
        <f>IF(OR((ISTEXT(Input!B739)),Input!B739=0),".",Input!B739)</f>
        <v>.</v>
      </c>
      <c r="C739" s="58">
        <f>Input!C739</f>
        <v>0</v>
      </c>
      <c r="D739" s="54">
        <f>Input!D739</f>
        <v>0</v>
      </c>
      <c r="E739" s="53">
        <f>Input!E739</f>
        <v>0</v>
      </c>
      <c r="F739" s="46">
        <f>Input!F739</f>
        <v>0</v>
      </c>
      <c r="G739" s="17">
        <f>Input!G739</f>
        <v>0</v>
      </c>
      <c r="H739" s="46">
        <f>Input!H739</f>
        <v>0</v>
      </c>
      <c r="I739" s="46">
        <f>Input!I739</f>
        <v>0</v>
      </c>
      <c r="J739" s="46">
        <f>Input!J739</f>
        <v>0</v>
      </c>
      <c r="K739" s="46">
        <f>Input!K739</f>
        <v>0</v>
      </c>
      <c r="L739" s="46">
        <f>Input!L739</f>
        <v>0</v>
      </c>
      <c r="M739" s="46">
        <f>Input!M739</f>
        <v>0</v>
      </c>
      <c r="N739" s="46">
        <f>Input!N739</f>
        <v>0</v>
      </c>
    </row>
    <row r="740" spans="1:14" ht="18" customHeight="1" x14ac:dyDescent="0.45">
      <c r="A740" s="26" t="str">
        <f t="shared" si="12"/>
        <v>.</v>
      </c>
      <c r="B740" s="23" t="str">
        <f>IF(OR((ISTEXT(Input!B740)),Input!B740=0),".",Input!B740)</f>
        <v>.</v>
      </c>
      <c r="C740" s="58">
        <f>Input!C740</f>
        <v>0</v>
      </c>
      <c r="D740" s="54">
        <f>Input!D740</f>
        <v>0</v>
      </c>
      <c r="E740" s="53">
        <f>Input!E740</f>
        <v>0</v>
      </c>
      <c r="F740" s="46">
        <f>Input!F740</f>
        <v>0</v>
      </c>
      <c r="G740" s="17">
        <f>Input!G740</f>
        <v>0</v>
      </c>
      <c r="H740" s="46">
        <f>Input!H740</f>
        <v>0</v>
      </c>
      <c r="I740" s="46">
        <f>Input!I740</f>
        <v>0</v>
      </c>
      <c r="J740" s="46">
        <f>Input!J740</f>
        <v>0</v>
      </c>
      <c r="K740" s="46">
        <f>Input!K740</f>
        <v>0</v>
      </c>
      <c r="L740" s="46">
        <f>Input!L740</f>
        <v>0</v>
      </c>
      <c r="M740" s="46">
        <f>Input!M740</f>
        <v>0</v>
      </c>
      <c r="N740" s="46">
        <f>Input!N740</f>
        <v>0</v>
      </c>
    </row>
    <row r="741" spans="1:14" ht="18" customHeight="1" x14ac:dyDescent="0.45">
      <c r="A741" s="26" t="str">
        <f t="shared" si="12"/>
        <v>.</v>
      </c>
      <c r="B741" s="23" t="str">
        <f>IF(OR((ISTEXT(Input!B741)),Input!B741=0),".",Input!B741)</f>
        <v>.</v>
      </c>
      <c r="C741" s="58">
        <f>Input!C741</f>
        <v>0</v>
      </c>
      <c r="D741" s="54">
        <f>Input!D741</f>
        <v>0</v>
      </c>
      <c r="E741" s="53">
        <f>Input!E741</f>
        <v>0</v>
      </c>
      <c r="F741" s="46">
        <f>Input!F741</f>
        <v>0</v>
      </c>
      <c r="G741" s="17">
        <f>Input!G741</f>
        <v>0</v>
      </c>
      <c r="H741" s="46">
        <f>Input!H741</f>
        <v>0</v>
      </c>
      <c r="I741" s="46">
        <f>Input!I741</f>
        <v>0</v>
      </c>
      <c r="J741" s="46">
        <f>Input!J741</f>
        <v>0</v>
      </c>
      <c r="K741" s="46">
        <f>Input!K741</f>
        <v>0</v>
      </c>
      <c r="L741" s="46">
        <f>Input!L741</f>
        <v>0</v>
      </c>
      <c r="M741" s="46">
        <f>Input!M741</f>
        <v>0</v>
      </c>
      <c r="N741" s="46">
        <f>Input!N741</f>
        <v>0</v>
      </c>
    </row>
    <row r="742" spans="1:14" ht="18" customHeight="1" x14ac:dyDescent="0.45">
      <c r="A742" s="26" t="str">
        <f t="shared" si="12"/>
        <v>.</v>
      </c>
      <c r="B742" s="23" t="str">
        <f>IF(OR((ISTEXT(Input!B742)),Input!B742=0),".",Input!B742)</f>
        <v>.</v>
      </c>
      <c r="C742" s="58">
        <f>Input!C742</f>
        <v>0</v>
      </c>
      <c r="D742" s="54">
        <f>Input!D742</f>
        <v>0</v>
      </c>
      <c r="E742" s="53">
        <f>Input!E742</f>
        <v>0</v>
      </c>
      <c r="F742" s="46">
        <f>Input!F742</f>
        <v>0</v>
      </c>
      <c r="G742" s="17">
        <f>Input!G742</f>
        <v>0</v>
      </c>
      <c r="H742" s="46">
        <f>Input!H742</f>
        <v>0</v>
      </c>
      <c r="I742" s="46">
        <f>Input!I742</f>
        <v>0</v>
      </c>
      <c r="J742" s="46">
        <f>Input!J742</f>
        <v>0</v>
      </c>
      <c r="K742" s="46">
        <f>Input!K742</f>
        <v>0</v>
      </c>
      <c r="L742" s="46">
        <f>Input!L742</f>
        <v>0</v>
      </c>
      <c r="M742" s="46">
        <f>Input!M742</f>
        <v>0</v>
      </c>
      <c r="N742" s="46">
        <f>Input!N742</f>
        <v>0</v>
      </c>
    </row>
    <row r="743" spans="1:14" ht="18" customHeight="1" x14ac:dyDescent="0.45">
      <c r="A743" s="26" t="str">
        <f t="shared" si="12"/>
        <v>.</v>
      </c>
      <c r="B743" s="23" t="str">
        <f>IF(OR((ISTEXT(Input!B743)),Input!B743=0),".",Input!B743)</f>
        <v>.</v>
      </c>
      <c r="C743" s="58">
        <f>Input!C743</f>
        <v>0</v>
      </c>
      <c r="D743" s="54">
        <f>Input!D743</f>
        <v>0</v>
      </c>
      <c r="E743" s="53">
        <f>Input!E743</f>
        <v>0</v>
      </c>
      <c r="F743" s="46">
        <f>Input!F743</f>
        <v>0</v>
      </c>
      <c r="G743" s="17">
        <f>Input!G743</f>
        <v>0</v>
      </c>
      <c r="H743" s="46">
        <f>Input!H743</f>
        <v>0</v>
      </c>
      <c r="I743" s="46">
        <f>Input!I743</f>
        <v>0</v>
      </c>
      <c r="J743" s="46">
        <f>Input!J743</f>
        <v>0</v>
      </c>
      <c r="K743" s="46">
        <f>Input!K743</f>
        <v>0</v>
      </c>
      <c r="L743" s="46">
        <f>Input!L743</f>
        <v>0</v>
      </c>
      <c r="M743" s="46">
        <f>Input!M743</f>
        <v>0</v>
      </c>
      <c r="N743" s="46">
        <f>Input!N743</f>
        <v>0</v>
      </c>
    </row>
    <row r="744" spans="1:14" ht="18" customHeight="1" x14ac:dyDescent="0.45">
      <c r="A744" s="26" t="str">
        <f t="shared" si="12"/>
        <v>.</v>
      </c>
      <c r="B744" s="23" t="str">
        <f>IF(OR((ISTEXT(Input!B744)),Input!B744=0),".",Input!B744)</f>
        <v>.</v>
      </c>
      <c r="C744" s="58">
        <f>Input!C744</f>
        <v>0</v>
      </c>
      <c r="D744" s="54">
        <f>Input!D744</f>
        <v>0</v>
      </c>
      <c r="E744" s="53">
        <f>Input!E744</f>
        <v>0</v>
      </c>
      <c r="F744" s="46">
        <f>Input!F744</f>
        <v>0</v>
      </c>
      <c r="G744" s="17">
        <f>Input!G744</f>
        <v>0</v>
      </c>
      <c r="H744" s="46">
        <f>Input!H744</f>
        <v>0</v>
      </c>
      <c r="I744" s="46">
        <f>Input!I744</f>
        <v>0</v>
      </c>
      <c r="J744" s="46">
        <f>Input!J744</f>
        <v>0</v>
      </c>
      <c r="K744" s="46">
        <f>Input!K744</f>
        <v>0</v>
      </c>
      <c r="L744" s="46">
        <f>Input!L744</f>
        <v>0</v>
      </c>
      <c r="M744" s="46">
        <f>Input!M744</f>
        <v>0</v>
      </c>
      <c r="N744" s="46">
        <f>Input!N744</f>
        <v>0</v>
      </c>
    </row>
    <row r="745" spans="1:14" ht="18" customHeight="1" x14ac:dyDescent="0.45">
      <c r="A745" s="26" t="str">
        <f t="shared" si="12"/>
        <v>.</v>
      </c>
      <c r="B745" s="23" t="str">
        <f>IF(OR((ISTEXT(Input!B745)),Input!B745=0),".",Input!B745)</f>
        <v>.</v>
      </c>
      <c r="C745" s="58">
        <f>Input!C745</f>
        <v>0</v>
      </c>
      <c r="D745" s="54">
        <f>Input!D745</f>
        <v>0</v>
      </c>
      <c r="E745" s="53">
        <f>Input!E745</f>
        <v>0</v>
      </c>
      <c r="F745" s="46">
        <f>Input!F745</f>
        <v>0</v>
      </c>
      <c r="G745" s="17">
        <f>Input!G745</f>
        <v>0</v>
      </c>
      <c r="H745" s="46">
        <f>Input!H745</f>
        <v>0</v>
      </c>
      <c r="I745" s="46">
        <f>Input!I745</f>
        <v>0</v>
      </c>
      <c r="J745" s="46">
        <f>Input!J745</f>
        <v>0</v>
      </c>
      <c r="K745" s="46">
        <f>Input!K745</f>
        <v>0</v>
      </c>
      <c r="L745" s="46">
        <f>Input!L745</f>
        <v>0</v>
      </c>
      <c r="M745" s="46">
        <f>Input!M745</f>
        <v>0</v>
      </c>
      <c r="N745" s="46">
        <f>Input!N745</f>
        <v>0</v>
      </c>
    </row>
    <row r="746" spans="1:14" ht="18" customHeight="1" x14ac:dyDescent="0.45">
      <c r="A746" s="26" t="str">
        <f t="shared" si="12"/>
        <v>.</v>
      </c>
      <c r="B746" s="23" t="str">
        <f>IF(OR((ISTEXT(Input!B746)),Input!B746=0),".",Input!B746)</f>
        <v>.</v>
      </c>
      <c r="C746" s="58">
        <f>Input!C746</f>
        <v>0</v>
      </c>
      <c r="D746" s="54">
        <f>Input!D746</f>
        <v>0</v>
      </c>
      <c r="E746" s="53">
        <f>Input!E746</f>
        <v>0</v>
      </c>
      <c r="F746" s="46">
        <f>Input!F746</f>
        <v>0</v>
      </c>
      <c r="G746" s="17">
        <f>Input!G746</f>
        <v>0</v>
      </c>
      <c r="H746" s="46">
        <f>Input!H746</f>
        <v>0</v>
      </c>
      <c r="I746" s="46">
        <f>Input!I746</f>
        <v>0</v>
      </c>
      <c r="J746" s="46">
        <f>Input!J746</f>
        <v>0</v>
      </c>
      <c r="K746" s="46">
        <f>Input!K746</f>
        <v>0</v>
      </c>
      <c r="L746" s="46">
        <f>Input!L746</f>
        <v>0</v>
      </c>
      <c r="M746" s="46">
        <f>Input!M746</f>
        <v>0</v>
      </c>
      <c r="N746" s="46">
        <f>Input!N746</f>
        <v>0</v>
      </c>
    </row>
    <row r="747" spans="1:14" ht="18" customHeight="1" x14ac:dyDescent="0.45">
      <c r="A747" s="26" t="str">
        <f t="shared" si="12"/>
        <v>.</v>
      </c>
      <c r="B747" s="23" t="str">
        <f>IF(OR((ISTEXT(Input!B747)),Input!B747=0),".",Input!B747)</f>
        <v>.</v>
      </c>
      <c r="C747" s="58">
        <f>Input!C747</f>
        <v>0</v>
      </c>
      <c r="D747" s="54">
        <f>Input!D747</f>
        <v>0</v>
      </c>
      <c r="E747" s="53">
        <f>Input!E747</f>
        <v>0</v>
      </c>
      <c r="F747" s="46">
        <f>Input!F747</f>
        <v>0</v>
      </c>
      <c r="G747" s="17">
        <f>Input!G747</f>
        <v>0</v>
      </c>
      <c r="H747" s="46">
        <f>Input!H747</f>
        <v>0</v>
      </c>
      <c r="I747" s="46">
        <f>Input!I747</f>
        <v>0</v>
      </c>
      <c r="J747" s="46">
        <f>Input!J747</f>
        <v>0</v>
      </c>
      <c r="K747" s="46">
        <f>Input!K747</f>
        <v>0</v>
      </c>
      <c r="L747" s="46">
        <f>Input!L747</f>
        <v>0</v>
      </c>
      <c r="M747" s="46">
        <f>Input!M747</f>
        <v>0</v>
      </c>
      <c r="N747" s="46">
        <f>Input!N747</f>
        <v>0</v>
      </c>
    </row>
    <row r="748" spans="1:14" ht="18" customHeight="1" x14ac:dyDescent="0.45">
      <c r="A748" s="26" t="str">
        <f t="shared" si="12"/>
        <v>.</v>
      </c>
      <c r="B748" s="23" t="str">
        <f>IF(OR((ISTEXT(Input!B748)),Input!B748=0),".",Input!B748)</f>
        <v>.</v>
      </c>
      <c r="C748" s="58">
        <f>Input!C748</f>
        <v>0</v>
      </c>
      <c r="D748" s="54">
        <f>Input!D748</f>
        <v>0</v>
      </c>
      <c r="E748" s="53">
        <f>Input!E748</f>
        <v>0</v>
      </c>
      <c r="F748" s="46">
        <f>Input!F748</f>
        <v>0</v>
      </c>
      <c r="G748" s="17">
        <f>Input!G748</f>
        <v>0</v>
      </c>
      <c r="H748" s="46">
        <f>Input!H748</f>
        <v>0</v>
      </c>
      <c r="I748" s="46">
        <f>Input!I748</f>
        <v>0</v>
      </c>
      <c r="J748" s="46">
        <f>Input!J748</f>
        <v>0</v>
      </c>
      <c r="K748" s="46">
        <f>Input!K748</f>
        <v>0</v>
      </c>
      <c r="L748" s="46">
        <f>Input!L748</f>
        <v>0</v>
      </c>
      <c r="M748" s="46">
        <f>Input!M748</f>
        <v>0</v>
      </c>
      <c r="N748" s="46">
        <f>Input!N748</f>
        <v>0</v>
      </c>
    </row>
    <row r="749" spans="1:14" ht="18" customHeight="1" x14ac:dyDescent="0.45">
      <c r="A749" s="26" t="str">
        <f t="shared" si="12"/>
        <v>.</v>
      </c>
      <c r="B749" s="23" t="str">
        <f>IF(OR((ISTEXT(Input!B749)),Input!B749=0),".",Input!B749)</f>
        <v>.</v>
      </c>
      <c r="C749" s="58">
        <f>Input!C749</f>
        <v>0</v>
      </c>
      <c r="D749" s="54">
        <f>Input!D749</f>
        <v>0</v>
      </c>
      <c r="E749" s="53">
        <f>Input!E749</f>
        <v>0</v>
      </c>
      <c r="F749" s="46">
        <f>Input!F749</f>
        <v>0</v>
      </c>
      <c r="G749" s="17">
        <f>Input!G749</f>
        <v>0</v>
      </c>
      <c r="H749" s="46">
        <f>Input!H749</f>
        <v>0</v>
      </c>
      <c r="I749" s="46">
        <f>Input!I749</f>
        <v>0</v>
      </c>
      <c r="J749" s="46">
        <f>Input!J749</f>
        <v>0</v>
      </c>
      <c r="K749" s="46">
        <f>Input!K749</f>
        <v>0</v>
      </c>
      <c r="L749" s="46">
        <f>Input!L749</f>
        <v>0</v>
      </c>
      <c r="M749" s="46">
        <f>Input!M749</f>
        <v>0</v>
      </c>
      <c r="N749" s="46">
        <f>Input!N749</f>
        <v>0</v>
      </c>
    </row>
    <row r="750" spans="1:14" ht="18" customHeight="1" x14ac:dyDescent="0.45">
      <c r="A750" s="26" t="str">
        <f t="shared" si="12"/>
        <v>.</v>
      </c>
      <c r="B750" s="23" t="str">
        <f>IF(OR((ISTEXT(Input!B750)),Input!B750=0),".",Input!B750)</f>
        <v>.</v>
      </c>
      <c r="C750" s="58">
        <f>Input!C750</f>
        <v>0</v>
      </c>
      <c r="D750" s="54">
        <f>Input!D750</f>
        <v>0</v>
      </c>
      <c r="E750" s="53">
        <f>Input!E750</f>
        <v>0</v>
      </c>
      <c r="F750" s="46">
        <f>Input!F750</f>
        <v>0</v>
      </c>
      <c r="G750" s="17">
        <f>Input!G750</f>
        <v>0</v>
      </c>
      <c r="H750" s="46">
        <f>Input!H750</f>
        <v>0</v>
      </c>
      <c r="I750" s="46">
        <f>Input!I750</f>
        <v>0</v>
      </c>
      <c r="J750" s="46">
        <f>Input!J750</f>
        <v>0</v>
      </c>
      <c r="K750" s="46">
        <f>Input!K750</f>
        <v>0</v>
      </c>
      <c r="L750" s="46">
        <f>Input!L750</f>
        <v>0</v>
      </c>
      <c r="M750" s="46">
        <f>Input!M750</f>
        <v>0</v>
      </c>
      <c r="N750" s="46">
        <f>Input!N750</f>
        <v>0</v>
      </c>
    </row>
    <row r="751" spans="1:14" ht="18" customHeight="1" x14ac:dyDescent="0.45">
      <c r="A751" s="26" t="str">
        <f t="shared" si="12"/>
        <v>.</v>
      </c>
      <c r="B751" s="23" t="str">
        <f>IF(OR((ISTEXT(Input!B751)),Input!B751=0),".",Input!B751)</f>
        <v>.</v>
      </c>
      <c r="C751" s="58">
        <f>Input!C751</f>
        <v>0</v>
      </c>
      <c r="D751" s="54">
        <f>Input!D751</f>
        <v>0</v>
      </c>
      <c r="E751" s="53">
        <f>Input!E751</f>
        <v>0</v>
      </c>
      <c r="F751" s="46">
        <f>Input!F751</f>
        <v>0</v>
      </c>
      <c r="G751" s="17">
        <f>Input!G751</f>
        <v>0</v>
      </c>
      <c r="H751" s="46">
        <f>Input!H751</f>
        <v>0</v>
      </c>
      <c r="I751" s="46">
        <f>Input!I751</f>
        <v>0</v>
      </c>
      <c r="J751" s="46">
        <f>Input!J751</f>
        <v>0</v>
      </c>
      <c r="K751" s="46">
        <f>Input!K751</f>
        <v>0</v>
      </c>
      <c r="L751" s="46">
        <f>Input!L751</f>
        <v>0</v>
      </c>
      <c r="M751" s="46">
        <f>Input!M751</f>
        <v>0</v>
      </c>
      <c r="N751" s="46">
        <f>Input!N751</f>
        <v>0</v>
      </c>
    </row>
    <row r="752" spans="1:14" ht="18" customHeight="1" x14ac:dyDescent="0.45">
      <c r="A752" s="26" t="str">
        <f t="shared" si="12"/>
        <v>.</v>
      </c>
      <c r="B752" s="23" t="str">
        <f>IF(OR((ISTEXT(Input!B752)),Input!B752=0),".",Input!B752)</f>
        <v>.</v>
      </c>
      <c r="C752" s="58">
        <f>Input!C752</f>
        <v>0</v>
      </c>
      <c r="D752" s="54">
        <f>Input!D752</f>
        <v>0</v>
      </c>
      <c r="E752" s="53">
        <f>Input!E752</f>
        <v>0</v>
      </c>
      <c r="F752" s="46">
        <f>Input!F752</f>
        <v>0</v>
      </c>
      <c r="G752" s="17">
        <f>Input!G752</f>
        <v>0</v>
      </c>
      <c r="H752" s="46">
        <f>Input!H752</f>
        <v>0</v>
      </c>
      <c r="I752" s="46">
        <f>Input!I752</f>
        <v>0</v>
      </c>
      <c r="J752" s="46">
        <f>Input!J752</f>
        <v>0</v>
      </c>
      <c r="K752" s="46">
        <f>Input!K752</f>
        <v>0</v>
      </c>
      <c r="L752" s="46">
        <f>Input!L752</f>
        <v>0</v>
      </c>
      <c r="M752" s="46">
        <f>Input!M752</f>
        <v>0</v>
      </c>
      <c r="N752" s="46">
        <f>Input!N752</f>
        <v>0</v>
      </c>
    </row>
    <row r="753" spans="1:14" ht="18" customHeight="1" x14ac:dyDescent="0.45">
      <c r="A753" s="26" t="str">
        <f t="shared" si="12"/>
        <v>.</v>
      </c>
      <c r="B753" s="23" t="str">
        <f>IF(OR((ISTEXT(Input!B753)),Input!B753=0),".",Input!B753)</f>
        <v>.</v>
      </c>
      <c r="C753" s="58">
        <f>Input!C753</f>
        <v>0</v>
      </c>
      <c r="D753" s="54">
        <f>Input!D753</f>
        <v>0</v>
      </c>
      <c r="E753" s="53">
        <f>Input!E753</f>
        <v>0</v>
      </c>
      <c r="F753" s="46">
        <f>Input!F753</f>
        <v>0</v>
      </c>
      <c r="G753" s="17">
        <f>Input!G753</f>
        <v>0</v>
      </c>
      <c r="H753" s="46">
        <f>Input!H753</f>
        <v>0</v>
      </c>
      <c r="I753" s="46">
        <f>Input!I753</f>
        <v>0</v>
      </c>
      <c r="J753" s="46">
        <f>Input!J753</f>
        <v>0</v>
      </c>
      <c r="K753" s="46">
        <f>Input!K753</f>
        <v>0</v>
      </c>
      <c r="L753" s="46">
        <f>Input!L753</f>
        <v>0</v>
      </c>
      <c r="M753" s="46">
        <f>Input!M753</f>
        <v>0</v>
      </c>
      <c r="N753" s="46">
        <f>Input!N753</f>
        <v>0</v>
      </c>
    </row>
    <row r="754" spans="1:14" ht="18" customHeight="1" x14ac:dyDescent="0.45">
      <c r="A754" s="26" t="str">
        <f t="shared" si="12"/>
        <v>.</v>
      </c>
      <c r="B754" s="23" t="str">
        <f>IF(OR((ISTEXT(Input!B754)),Input!B754=0),".",Input!B754)</f>
        <v>.</v>
      </c>
      <c r="C754" s="58">
        <f>Input!C754</f>
        <v>0</v>
      </c>
      <c r="D754" s="54">
        <f>Input!D754</f>
        <v>0</v>
      </c>
      <c r="E754" s="53">
        <f>Input!E754</f>
        <v>0</v>
      </c>
      <c r="F754" s="46">
        <f>Input!F754</f>
        <v>0</v>
      </c>
      <c r="G754" s="17">
        <f>Input!G754</f>
        <v>0</v>
      </c>
      <c r="H754" s="46">
        <f>Input!H754</f>
        <v>0</v>
      </c>
      <c r="I754" s="46">
        <f>Input!I754</f>
        <v>0</v>
      </c>
      <c r="J754" s="46">
        <f>Input!J754</f>
        <v>0</v>
      </c>
      <c r="K754" s="46">
        <f>Input!K754</f>
        <v>0</v>
      </c>
      <c r="L754" s="46">
        <f>Input!L754</f>
        <v>0</v>
      </c>
      <c r="M754" s="46">
        <f>Input!M754</f>
        <v>0</v>
      </c>
      <c r="N754" s="46">
        <f>Input!N754</f>
        <v>0</v>
      </c>
    </row>
    <row r="755" spans="1:14" ht="18" customHeight="1" x14ac:dyDescent="0.45">
      <c r="A755" s="26" t="str">
        <f t="shared" si="12"/>
        <v>.</v>
      </c>
      <c r="B755" s="23" t="str">
        <f>IF(OR((ISTEXT(Input!B755)),Input!B755=0),".",Input!B755)</f>
        <v>.</v>
      </c>
      <c r="C755" s="58">
        <f>Input!C755</f>
        <v>0</v>
      </c>
      <c r="D755" s="54">
        <f>Input!D755</f>
        <v>0</v>
      </c>
      <c r="E755" s="53">
        <f>Input!E755</f>
        <v>0</v>
      </c>
      <c r="F755" s="46">
        <f>Input!F755</f>
        <v>0</v>
      </c>
      <c r="G755" s="17">
        <f>Input!G755</f>
        <v>0</v>
      </c>
      <c r="H755" s="46">
        <f>Input!H755</f>
        <v>0</v>
      </c>
      <c r="I755" s="46">
        <f>Input!I755</f>
        <v>0</v>
      </c>
      <c r="J755" s="46">
        <f>Input!J755</f>
        <v>0</v>
      </c>
      <c r="K755" s="46">
        <f>Input!K755</f>
        <v>0</v>
      </c>
      <c r="L755" s="46">
        <f>Input!L755</f>
        <v>0</v>
      </c>
      <c r="M755" s="46">
        <f>Input!M755</f>
        <v>0</v>
      </c>
      <c r="N755" s="46">
        <f>Input!N755</f>
        <v>0</v>
      </c>
    </row>
    <row r="756" spans="1:14" ht="18" customHeight="1" x14ac:dyDescent="0.45">
      <c r="A756" s="26" t="str">
        <f t="shared" si="12"/>
        <v>.</v>
      </c>
      <c r="B756" s="23" t="str">
        <f>IF(OR((ISTEXT(Input!B756)),Input!B756=0),".",Input!B756)</f>
        <v>.</v>
      </c>
      <c r="C756" s="58">
        <f>Input!C756</f>
        <v>0</v>
      </c>
      <c r="D756" s="54">
        <f>Input!D756</f>
        <v>0</v>
      </c>
      <c r="E756" s="53">
        <f>Input!E756</f>
        <v>0</v>
      </c>
      <c r="F756" s="46">
        <f>Input!F756</f>
        <v>0</v>
      </c>
      <c r="G756" s="17">
        <f>Input!G756</f>
        <v>0</v>
      </c>
      <c r="H756" s="46">
        <f>Input!H756</f>
        <v>0</v>
      </c>
      <c r="I756" s="46">
        <f>Input!I756</f>
        <v>0</v>
      </c>
      <c r="J756" s="46">
        <f>Input!J756</f>
        <v>0</v>
      </c>
      <c r="K756" s="46">
        <f>Input!K756</f>
        <v>0</v>
      </c>
      <c r="L756" s="46">
        <f>Input!L756</f>
        <v>0</v>
      </c>
      <c r="M756" s="46">
        <f>Input!M756</f>
        <v>0</v>
      </c>
      <c r="N756" s="46">
        <f>Input!N756</f>
        <v>0</v>
      </c>
    </row>
    <row r="757" spans="1:14" ht="18" customHeight="1" x14ac:dyDescent="0.45">
      <c r="A757" s="26" t="str">
        <f t="shared" si="12"/>
        <v>.</v>
      </c>
      <c r="B757" s="23" t="str">
        <f>IF(OR((ISTEXT(Input!B757)),Input!B757=0),".",Input!B757)</f>
        <v>.</v>
      </c>
      <c r="C757" s="58">
        <f>Input!C757</f>
        <v>0</v>
      </c>
      <c r="D757" s="54">
        <f>Input!D757</f>
        <v>0</v>
      </c>
      <c r="E757" s="53">
        <f>Input!E757</f>
        <v>0</v>
      </c>
      <c r="F757" s="46">
        <f>Input!F757</f>
        <v>0</v>
      </c>
      <c r="G757" s="17">
        <f>Input!G757</f>
        <v>0</v>
      </c>
      <c r="H757" s="46">
        <f>Input!H757</f>
        <v>0</v>
      </c>
      <c r="I757" s="46">
        <f>Input!I757</f>
        <v>0</v>
      </c>
      <c r="J757" s="46">
        <f>Input!J757</f>
        <v>0</v>
      </c>
      <c r="K757" s="46">
        <f>Input!K757</f>
        <v>0</v>
      </c>
      <c r="L757" s="46">
        <f>Input!L757</f>
        <v>0</v>
      </c>
      <c r="M757" s="46">
        <f>Input!M757</f>
        <v>0</v>
      </c>
      <c r="N757" s="46">
        <f>Input!N757</f>
        <v>0</v>
      </c>
    </row>
    <row r="758" spans="1:14" ht="18" customHeight="1" x14ac:dyDescent="0.45">
      <c r="A758" s="26" t="str">
        <f t="shared" si="12"/>
        <v>.</v>
      </c>
      <c r="B758" s="23" t="str">
        <f>IF(OR((ISTEXT(Input!B758)),Input!B758=0),".",Input!B758)</f>
        <v>.</v>
      </c>
      <c r="C758" s="58">
        <f>Input!C758</f>
        <v>0</v>
      </c>
      <c r="D758" s="54">
        <f>Input!D758</f>
        <v>0</v>
      </c>
      <c r="E758" s="53">
        <f>Input!E758</f>
        <v>0</v>
      </c>
      <c r="F758" s="46">
        <f>Input!F758</f>
        <v>0</v>
      </c>
      <c r="G758" s="17">
        <f>Input!G758</f>
        <v>0</v>
      </c>
      <c r="H758" s="46">
        <f>Input!H758</f>
        <v>0</v>
      </c>
      <c r="I758" s="46">
        <f>Input!I758</f>
        <v>0</v>
      </c>
      <c r="J758" s="46">
        <f>Input!J758</f>
        <v>0</v>
      </c>
      <c r="K758" s="46">
        <f>Input!K758</f>
        <v>0</v>
      </c>
      <c r="L758" s="46">
        <f>Input!L758</f>
        <v>0</v>
      </c>
      <c r="M758" s="46">
        <f>Input!M758</f>
        <v>0</v>
      </c>
      <c r="N758" s="46">
        <f>Input!N758</f>
        <v>0</v>
      </c>
    </row>
    <row r="759" spans="1:14" ht="18" customHeight="1" x14ac:dyDescent="0.45">
      <c r="A759" s="26" t="str">
        <f t="shared" si="12"/>
        <v>.</v>
      </c>
      <c r="B759" s="23" t="str">
        <f>IF(OR((ISTEXT(Input!B759)),Input!B759=0),".",Input!B759)</f>
        <v>.</v>
      </c>
      <c r="C759" s="58">
        <f>Input!C759</f>
        <v>0</v>
      </c>
      <c r="D759" s="54">
        <f>Input!D759</f>
        <v>0</v>
      </c>
      <c r="E759" s="53">
        <f>Input!E759</f>
        <v>0</v>
      </c>
      <c r="F759" s="46">
        <f>Input!F759</f>
        <v>0</v>
      </c>
      <c r="G759" s="17">
        <f>Input!G759</f>
        <v>0</v>
      </c>
      <c r="H759" s="46">
        <f>Input!H759</f>
        <v>0</v>
      </c>
      <c r="I759" s="46">
        <f>Input!I759</f>
        <v>0</v>
      </c>
      <c r="J759" s="46">
        <f>Input!J759</f>
        <v>0</v>
      </c>
      <c r="K759" s="46">
        <f>Input!K759</f>
        <v>0</v>
      </c>
      <c r="L759" s="46">
        <f>Input!L759</f>
        <v>0</v>
      </c>
      <c r="M759" s="46">
        <f>Input!M759</f>
        <v>0</v>
      </c>
      <c r="N759" s="46">
        <f>Input!N759</f>
        <v>0</v>
      </c>
    </row>
    <row r="760" spans="1:14" ht="18" customHeight="1" x14ac:dyDescent="0.45">
      <c r="A760" s="26" t="str">
        <f t="shared" si="12"/>
        <v>.</v>
      </c>
      <c r="B760" s="23" t="str">
        <f>IF(OR((ISTEXT(Input!B760)),Input!B760=0),".",Input!B760)</f>
        <v>.</v>
      </c>
      <c r="C760" s="58">
        <f>Input!C760</f>
        <v>0</v>
      </c>
      <c r="D760" s="54">
        <f>Input!D760</f>
        <v>0</v>
      </c>
      <c r="E760" s="53">
        <f>Input!E760</f>
        <v>0</v>
      </c>
      <c r="F760" s="46">
        <f>Input!F760</f>
        <v>0</v>
      </c>
      <c r="G760" s="17">
        <f>Input!G760</f>
        <v>0</v>
      </c>
      <c r="H760" s="46">
        <f>Input!H760</f>
        <v>0</v>
      </c>
      <c r="I760" s="46">
        <f>Input!I760</f>
        <v>0</v>
      </c>
      <c r="J760" s="46">
        <f>Input!J760</f>
        <v>0</v>
      </c>
      <c r="K760" s="46">
        <f>Input!K760</f>
        <v>0</v>
      </c>
      <c r="L760" s="46">
        <f>Input!L760</f>
        <v>0</v>
      </c>
      <c r="M760" s="46">
        <f>Input!M760</f>
        <v>0</v>
      </c>
      <c r="N760" s="46">
        <f>Input!N760</f>
        <v>0</v>
      </c>
    </row>
    <row r="761" spans="1:14" ht="18" customHeight="1" x14ac:dyDescent="0.45">
      <c r="A761" s="26" t="str">
        <f t="shared" si="12"/>
        <v>.</v>
      </c>
      <c r="B761" s="23" t="str">
        <f>IF(OR((ISTEXT(Input!B761)),Input!B761=0),".",Input!B761)</f>
        <v>.</v>
      </c>
      <c r="C761" s="58">
        <f>Input!C761</f>
        <v>0</v>
      </c>
      <c r="D761" s="54">
        <f>Input!D761</f>
        <v>0</v>
      </c>
      <c r="E761" s="53">
        <f>Input!E761</f>
        <v>0</v>
      </c>
      <c r="F761" s="46">
        <f>Input!F761</f>
        <v>0</v>
      </c>
      <c r="G761" s="17">
        <f>Input!G761</f>
        <v>0</v>
      </c>
      <c r="H761" s="46">
        <f>Input!H761</f>
        <v>0</v>
      </c>
      <c r="I761" s="46">
        <f>Input!I761</f>
        <v>0</v>
      </c>
      <c r="J761" s="46">
        <f>Input!J761</f>
        <v>0</v>
      </c>
      <c r="K761" s="46">
        <f>Input!K761</f>
        <v>0</v>
      </c>
      <c r="L761" s="46">
        <f>Input!L761</f>
        <v>0</v>
      </c>
      <c r="M761" s="46">
        <f>Input!M761</f>
        <v>0</v>
      </c>
      <c r="N761" s="46">
        <f>Input!N761</f>
        <v>0</v>
      </c>
    </row>
    <row r="762" spans="1:14" ht="18" customHeight="1" x14ac:dyDescent="0.45">
      <c r="A762" s="26" t="str">
        <f t="shared" si="12"/>
        <v>.</v>
      </c>
      <c r="B762" s="23" t="str">
        <f>IF(OR((ISTEXT(Input!B762)),Input!B762=0),".",Input!B762)</f>
        <v>.</v>
      </c>
      <c r="C762" s="58">
        <f>Input!C762</f>
        <v>0</v>
      </c>
      <c r="D762" s="54">
        <f>Input!D762</f>
        <v>0</v>
      </c>
      <c r="E762" s="53">
        <f>Input!E762</f>
        <v>0</v>
      </c>
      <c r="F762" s="46">
        <f>Input!F762</f>
        <v>0</v>
      </c>
      <c r="G762" s="17">
        <f>Input!G762</f>
        <v>0</v>
      </c>
      <c r="H762" s="46">
        <f>Input!H762</f>
        <v>0</v>
      </c>
      <c r="I762" s="46">
        <f>Input!I762</f>
        <v>0</v>
      </c>
      <c r="J762" s="46">
        <f>Input!J762</f>
        <v>0</v>
      </c>
      <c r="K762" s="46">
        <f>Input!K762</f>
        <v>0</v>
      </c>
      <c r="L762" s="46">
        <f>Input!L762</f>
        <v>0</v>
      </c>
      <c r="M762" s="46">
        <f>Input!M762</f>
        <v>0</v>
      </c>
      <c r="N762" s="46">
        <f>Input!N762</f>
        <v>0</v>
      </c>
    </row>
    <row r="763" spans="1:14" ht="18" customHeight="1" x14ac:dyDescent="0.45">
      <c r="A763" s="26" t="str">
        <f t="shared" si="12"/>
        <v>.</v>
      </c>
      <c r="B763" s="23" t="str">
        <f>IF(OR((ISTEXT(Input!B763)),Input!B763=0),".",Input!B763)</f>
        <v>.</v>
      </c>
      <c r="C763" s="58">
        <f>Input!C763</f>
        <v>0</v>
      </c>
      <c r="D763" s="54">
        <f>Input!D763</f>
        <v>0</v>
      </c>
      <c r="E763" s="53">
        <f>Input!E763</f>
        <v>0</v>
      </c>
      <c r="F763" s="46">
        <f>Input!F763</f>
        <v>0</v>
      </c>
      <c r="G763" s="17">
        <f>Input!G763</f>
        <v>0</v>
      </c>
      <c r="H763" s="46">
        <f>Input!H763</f>
        <v>0</v>
      </c>
      <c r="I763" s="46">
        <f>Input!I763</f>
        <v>0</v>
      </c>
      <c r="J763" s="46">
        <f>Input!J763</f>
        <v>0</v>
      </c>
      <c r="K763" s="46">
        <f>Input!K763</f>
        <v>0</v>
      </c>
      <c r="L763" s="46">
        <f>Input!L763</f>
        <v>0</v>
      </c>
      <c r="M763" s="46">
        <f>Input!M763</f>
        <v>0</v>
      </c>
      <c r="N763" s="46">
        <f>Input!N763</f>
        <v>0</v>
      </c>
    </row>
    <row r="764" spans="1:14" ht="18" customHeight="1" x14ac:dyDescent="0.45">
      <c r="A764" s="26" t="str">
        <f t="shared" si="12"/>
        <v>.</v>
      </c>
      <c r="B764" s="23" t="str">
        <f>IF(OR((ISTEXT(Input!B764)),Input!B764=0),".",Input!B764)</f>
        <v>.</v>
      </c>
      <c r="C764" s="58">
        <f>Input!C764</f>
        <v>0</v>
      </c>
      <c r="D764" s="54">
        <f>Input!D764</f>
        <v>0</v>
      </c>
      <c r="E764" s="53">
        <f>Input!E764</f>
        <v>0</v>
      </c>
      <c r="F764" s="46">
        <f>Input!F764</f>
        <v>0</v>
      </c>
      <c r="G764" s="17">
        <f>Input!G764</f>
        <v>0</v>
      </c>
      <c r="H764" s="46">
        <f>Input!H764</f>
        <v>0</v>
      </c>
      <c r="I764" s="46">
        <f>Input!I764</f>
        <v>0</v>
      </c>
      <c r="J764" s="46">
        <f>Input!J764</f>
        <v>0</v>
      </c>
      <c r="K764" s="46">
        <f>Input!K764</f>
        <v>0</v>
      </c>
      <c r="L764" s="46">
        <f>Input!L764</f>
        <v>0</v>
      </c>
      <c r="M764" s="46">
        <f>Input!M764</f>
        <v>0</v>
      </c>
      <c r="N764" s="46">
        <f>Input!N764</f>
        <v>0</v>
      </c>
    </row>
    <row r="765" spans="1:14" ht="18" customHeight="1" x14ac:dyDescent="0.45">
      <c r="A765" s="26" t="str">
        <f t="shared" si="12"/>
        <v>.</v>
      </c>
      <c r="B765" s="23" t="str">
        <f>IF(OR((ISTEXT(Input!B765)),Input!B765=0),".",Input!B765)</f>
        <v>.</v>
      </c>
      <c r="C765" s="58">
        <f>Input!C765</f>
        <v>0</v>
      </c>
      <c r="D765" s="54">
        <f>Input!D765</f>
        <v>0</v>
      </c>
      <c r="E765" s="53">
        <f>Input!E765</f>
        <v>0</v>
      </c>
      <c r="F765" s="46">
        <f>Input!F765</f>
        <v>0</v>
      </c>
      <c r="G765" s="17">
        <f>Input!G765</f>
        <v>0</v>
      </c>
      <c r="H765" s="46">
        <f>Input!H765</f>
        <v>0</v>
      </c>
      <c r="I765" s="46">
        <f>Input!I765</f>
        <v>0</v>
      </c>
      <c r="J765" s="46">
        <f>Input!J765</f>
        <v>0</v>
      </c>
      <c r="K765" s="46">
        <f>Input!K765</f>
        <v>0</v>
      </c>
      <c r="L765" s="46">
        <f>Input!L765</f>
        <v>0</v>
      </c>
      <c r="M765" s="46">
        <f>Input!M765</f>
        <v>0</v>
      </c>
      <c r="N765" s="46">
        <f>Input!N765</f>
        <v>0</v>
      </c>
    </row>
    <row r="766" spans="1:14" ht="18" customHeight="1" x14ac:dyDescent="0.45">
      <c r="A766" s="26" t="str">
        <f t="shared" si="12"/>
        <v>.</v>
      </c>
      <c r="B766" s="23" t="str">
        <f>IF(OR((ISTEXT(Input!B766)),Input!B766=0),".",Input!B766)</f>
        <v>.</v>
      </c>
      <c r="C766" s="58">
        <f>Input!C766</f>
        <v>0</v>
      </c>
      <c r="D766" s="54">
        <f>Input!D766</f>
        <v>0</v>
      </c>
      <c r="E766" s="53">
        <f>Input!E766</f>
        <v>0</v>
      </c>
      <c r="F766" s="46">
        <f>Input!F766</f>
        <v>0</v>
      </c>
      <c r="G766" s="17">
        <f>Input!G766</f>
        <v>0</v>
      </c>
      <c r="H766" s="46">
        <f>Input!H766</f>
        <v>0</v>
      </c>
      <c r="I766" s="46">
        <f>Input!I766</f>
        <v>0</v>
      </c>
      <c r="J766" s="46">
        <f>Input!J766</f>
        <v>0</v>
      </c>
      <c r="K766" s="46">
        <f>Input!K766</f>
        <v>0</v>
      </c>
      <c r="L766" s="46">
        <f>Input!L766</f>
        <v>0</v>
      </c>
      <c r="M766" s="46">
        <f>Input!M766</f>
        <v>0</v>
      </c>
      <c r="N766" s="46">
        <f>Input!N766</f>
        <v>0</v>
      </c>
    </row>
    <row r="767" spans="1:14" ht="18" customHeight="1" x14ac:dyDescent="0.45">
      <c r="A767" s="26" t="str">
        <f t="shared" si="12"/>
        <v>.</v>
      </c>
      <c r="B767" s="23" t="str">
        <f>IF(OR((ISTEXT(Input!B767)),Input!B767=0),".",Input!B767)</f>
        <v>.</v>
      </c>
      <c r="C767" s="58">
        <f>Input!C767</f>
        <v>0</v>
      </c>
      <c r="D767" s="54">
        <f>Input!D767</f>
        <v>0</v>
      </c>
      <c r="E767" s="53">
        <f>Input!E767</f>
        <v>0</v>
      </c>
      <c r="F767" s="46">
        <f>Input!F767</f>
        <v>0</v>
      </c>
      <c r="G767" s="17">
        <f>Input!G767</f>
        <v>0</v>
      </c>
      <c r="H767" s="46">
        <f>Input!H767</f>
        <v>0</v>
      </c>
      <c r="I767" s="46">
        <f>Input!I767</f>
        <v>0</v>
      </c>
      <c r="J767" s="46">
        <f>Input!J767</f>
        <v>0</v>
      </c>
      <c r="K767" s="46">
        <f>Input!K767</f>
        <v>0</v>
      </c>
      <c r="L767" s="46">
        <f>Input!L767</f>
        <v>0</v>
      </c>
      <c r="M767" s="46">
        <f>Input!M767</f>
        <v>0</v>
      </c>
      <c r="N767" s="46">
        <f>Input!N767</f>
        <v>0</v>
      </c>
    </row>
    <row r="768" spans="1:14" ht="18" customHeight="1" x14ac:dyDescent="0.45">
      <c r="A768" s="26" t="str">
        <f t="shared" si="12"/>
        <v>.</v>
      </c>
      <c r="B768" s="23" t="str">
        <f>IF(OR((ISTEXT(Input!B768)),Input!B768=0),".",Input!B768)</f>
        <v>.</v>
      </c>
      <c r="C768" s="58">
        <f>Input!C768</f>
        <v>0</v>
      </c>
      <c r="D768" s="54">
        <f>Input!D768</f>
        <v>0</v>
      </c>
      <c r="E768" s="53">
        <f>Input!E768</f>
        <v>0</v>
      </c>
      <c r="F768" s="46">
        <f>Input!F768</f>
        <v>0</v>
      </c>
      <c r="G768" s="17">
        <f>Input!G768</f>
        <v>0</v>
      </c>
      <c r="H768" s="46">
        <f>Input!H768</f>
        <v>0</v>
      </c>
      <c r="I768" s="46">
        <f>Input!I768</f>
        <v>0</v>
      </c>
      <c r="J768" s="46">
        <f>Input!J768</f>
        <v>0</v>
      </c>
      <c r="K768" s="46">
        <f>Input!K768</f>
        <v>0</v>
      </c>
      <c r="L768" s="46">
        <f>Input!L768</f>
        <v>0</v>
      </c>
      <c r="M768" s="46">
        <f>Input!M768</f>
        <v>0</v>
      </c>
      <c r="N768" s="46">
        <f>Input!N768</f>
        <v>0</v>
      </c>
    </row>
    <row r="769" spans="1:14" ht="18" customHeight="1" x14ac:dyDescent="0.45">
      <c r="A769" s="26" t="str">
        <f t="shared" si="12"/>
        <v>.</v>
      </c>
      <c r="B769" s="23" t="str">
        <f>IF(OR((ISTEXT(Input!B769)),Input!B769=0),".",Input!B769)</f>
        <v>.</v>
      </c>
      <c r="C769" s="58">
        <f>Input!C769</f>
        <v>0</v>
      </c>
      <c r="D769" s="54">
        <f>Input!D769</f>
        <v>0</v>
      </c>
      <c r="E769" s="53">
        <f>Input!E769</f>
        <v>0</v>
      </c>
      <c r="F769" s="46">
        <f>Input!F769</f>
        <v>0</v>
      </c>
      <c r="G769" s="17">
        <f>Input!G769</f>
        <v>0</v>
      </c>
      <c r="H769" s="46">
        <f>Input!H769</f>
        <v>0</v>
      </c>
      <c r="I769" s="46">
        <f>Input!I769</f>
        <v>0</v>
      </c>
      <c r="J769" s="46">
        <f>Input!J769</f>
        <v>0</v>
      </c>
      <c r="K769" s="46">
        <f>Input!K769</f>
        <v>0</v>
      </c>
      <c r="L769" s="46">
        <f>Input!L769</f>
        <v>0</v>
      </c>
      <c r="M769" s="46">
        <f>Input!M769</f>
        <v>0</v>
      </c>
      <c r="N769" s="46">
        <f>Input!N769</f>
        <v>0</v>
      </c>
    </row>
    <row r="770" spans="1:14" ht="18" customHeight="1" x14ac:dyDescent="0.45">
      <c r="A770" s="26" t="str">
        <f t="shared" si="12"/>
        <v>.</v>
      </c>
      <c r="B770" s="23" t="str">
        <f>IF(OR((ISTEXT(Input!B770)),Input!B770=0),".",Input!B770)</f>
        <v>.</v>
      </c>
      <c r="C770" s="58">
        <f>Input!C770</f>
        <v>0</v>
      </c>
      <c r="D770" s="54">
        <f>Input!D770</f>
        <v>0</v>
      </c>
      <c r="E770" s="53">
        <f>Input!E770</f>
        <v>0</v>
      </c>
      <c r="F770" s="46">
        <f>Input!F770</f>
        <v>0</v>
      </c>
      <c r="G770" s="17">
        <f>Input!G770</f>
        <v>0</v>
      </c>
      <c r="H770" s="46">
        <f>Input!H770</f>
        <v>0</v>
      </c>
      <c r="I770" s="46">
        <f>Input!I770</f>
        <v>0</v>
      </c>
      <c r="J770" s="46">
        <f>Input!J770</f>
        <v>0</v>
      </c>
      <c r="K770" s="46">
        <f>Input!K770</f>
        <v>0</v>
      </c>
      <c r="L770" s="46">
        <f>Input!L770</f>
        <v>0</v>
      </c>
      <c r="M770" s="46">
        <f>Input!M770</f>
        <v>0</v>
      </c>
      <c r="N770" s="46">
        <f>Input!N770</f>
        <v>0</v>
      </c>
    </row>
    <row r="771" spans="1:14" ht="18" customHeight="1" x14ac:dyDescent="0.45">
      <c r="A771" s="26" t="str">
        <f t="shared" si="12"/>
        <v>.</v>
      </c>
      <c r="B771" s="23" t="str">
        <f>IF(OR((ISTEXT(Input!B771)),Input!B771=0),".",Input!B771)</f>
        <v>.</v>
      </c>
      <c r="C771" s="58">
        <f>Input!C771</f>
        <v>0</v>
      </c>
      <c r="D771" s="54">
        <f>Input!D771</f>
        <v>0</v>
      </c>
      <c r="E771" s="53">
        <f>Input!E771</f>
        <v>0</v>
      </c>
      <c r="F771" s="46">
        <f>Input!F771</f>
        <v>0</v>
      </c>
      <c r="G771" s="17">
        <f>Input!G771</f>
        <v>0</v>
      </c>
      <c r="H771" s="46">
        <f>Input!H771</f>
        <v>0</v>
      </c>
      <c r="I771" s="46">
        <f>Input!I771</f>
        <v>0</v>
      </c>
      <c r="J771" s="46">
        <f>Input!J771</f>
        <v>0</v>
      </c>
      <c r="K771" s="46">
        <f>Input!K771</f>
        <v>0</v>
      </c>
      <c r="L771" s="46">
        <f>Input!L771</f>
        <v>0</v>
      </c>
      <c r="M771" s="46">
        <f>Input!M771</f>
        <v>0</v>
      </c>
      <c r="N771" s="46">
        <f>Input!N771</f>
        <v>0</v>
      </c>
    </row>
    <row r="772" spans="1:14" ht="18" customHeight="1" x14ac:dyDescent="0.45">
      <c r="A772" s="26" t="str">
        <f t="shared" si="12"/>
        <v>.</v>
      </c>
      <c r="B772" s="23" t="str">
        <f>IF(OR((ISTEXT(Input!B772)),Input!B772=0),".",Input!B772)</f>
        <v>.</v>
      </c>
      <c r="C772" s="58">
        <f>Input!C772</f>
        <v>0</v>
      </c>
      <c r="D772" s="54">
        <f>Input!D772</f>
        <v>0</v>
      </c>
      <c r="E772" s="53">
        <f>Input!E772</f>
        <v>0</v>
      </c>
      <c r="F772" s="46">
        <f>Input!F772</f>
        <v>0</v>
      </c>
      <c r="G772" s="17">
        <f>Input!G772</f>
        <v>0</v>
      </c>
      <c r="H772" s="46">
        <f>Input!H772</f>
        <v>0</v>
      </c>
      <c r="I772" s="46">
        <f>Input!I772</f>
        <v>0</v>
      </c>
      <c r="J772" s="46">
        <f>Input!J772</f>
        <v>0</v>
      </c>
      <c r="K772" s="46">
        <f>Input!K772</f>
        <v>0</v>
      </c>
      <c r="L772" s="46">
        <f>Input!L772</f>
        <v>0</v>
      </c>
      <c r="M772" s="46">
        <f>Input!M772</f>
        <v>0</v>
      </c>
      <c r="N772" s="46">
        <f>Input!N772</f>
        <v>0</v>
      </c>
    </row>
    <row r="773" spans="1:14" ht="18" customHeight="1" x14ac:dyDescent="0.45">
      <c r="A773" s="26" t="str">
        <f t="shared" si="12"/>
        <v>.</v>
      </c>
      <c r="B773" s="23" t="str">
        <f>IF(OR((ISTEXT(Input!B773)),Input!B773=0),".",Input!B773)</f>
        <v>.</v>
      </c>
      <c r="C773" s="58">
        <f>Input!C773</f>
        <v>0</v>
      </c>
      <c r="D773" s="54">
        <f>Input!D773</f>
        <v>0</v>
      </c>
      <c r="E773" s="53">
        <f>Input!E773</f>
        <v>0</v>
      </c>
      <c r="F773" s="46">
        <f>Input!F773</f>
        <v>0</v>
      </c>
      <c r="G773" s="17">
        <f>Input!G773</f>
        <v>0</v>
      </c>
      <c r="H773" s="46">
        <f>Input!H773</f>
        <v>0</v>
      </c>
      <c r="I773" s="46">
        <f>Input!I773</f>
        <v>0</v>
      </c>
      <c r="J773" s="46">
        <f>Input!J773</f>
        <v>0</v>
      </c>
      <c r="K773" s="46">
        <f>Input!K773</f>
        <v>0</v>
      </c>
      <c r="L773" s="46">
        <f>Input!L773</f>
        <v>0</v>
      </c>
      <c r="M773" s="46">
        <f>Input!M773</f>
        <v>0</v>
      </c>
      <c r="N773" s="46">
        <f>Input!N773</f>
        <v>0</v>
      </c>
    </row>
    <row r="774" spans="1:14" ht="18" customHeight="1" x14ac:dyDescent="0.45">
      <c r="A774" s="26" t="str">
        <f t="shared" si="12"/>
        <v>.</v>
      </c>
      <c r="B774" s="23" t="str">
        <f>IF(OR((ISTEXT(Input!B774)),Input!B774=0),".",Input!B774)</f>
        <v>.</v>
      </c>
      <c r="C774" s="58">
        <f>Input!C774</f>
        <v>0</v>
      </c>
      <c r="D774" s="54">
        <f>Input!D774</f>
        <v>0</v>
      </c>
      <c r="E774" s="53">
        <f>Input!E774</f>
        <v>0</v>
      </c>
      <c r="F774" s="46">
        <f>Input!F774</f>
        <v>0</v>
      </c>
      <c r="G774" s="17">
        <f>Input!G774</f>
        <v>0</v>
      </c>
      <c r="H774" s="46">
        <f>Input!H774</f>
        <v>0</v>
      </c>
      <c r="I774" s="46">
        <f>Input!I774</f>
        <v>0</v>
      </c>
      <c r="J774" s="46">
        <f>Input!J774</f>
        <v>0</v>
      </c>
      <c r="K774" s="46">
        <f>Input!K774</f>
        <v>0</v>
      </c>
      <c r="L774" s="46">
        <f>Input!L774</f>
        <v>0</v>
      </c>
      <c r="M774" s="46">
        <f>Input!M774</f>
        <v>0</v>
      </c>
      <c r="N774" s="46">
        <f>Input!N774</f>
        <v>0</v>
      </c>
    </row>
    <row r="775" spans="1:14" ht="18" customHeight="1" x14ac:dyDescent="0.45">
      <c r="A775" s="26" t="str">
        <f t="shared" si="12"/>
        <v>.</v>
      </c>
      <c r="B775" s="23" t="str">
        <f>IF(OR((ISTEXT(Input!B775)),Input!B775=0),".",Input!B775)</f>
        <v>.</v>
      </c>
      <c r="C775" s="58">
        <f>Input!C775</f>
        <v>0</v>
      </c>
      <c r="D775" s="54">
        <f>Input!D775</f>
        <v>0</v>
      </c>
      <c r="E775" s="53">
        <f>Input!E775</f>
        <v>0</v>
      </c>
      <c r="F775" s="46">
        <f>Input!F775</f>
        <v>0</v>
      </c>
      <c r="G775" s="17">
        <f>Input!G775</f>
        <v>0</v>
      </c>
      <c r="H775" s="46">
        <f>Input!H775</f>
        <v>0</v>
      </c>
      <c r="I775" s="46">
        <f>Input!I775</f>
        <v>0</v>
      </c>
      <c r="J775" s="46">
        <f>Input!J775</f>
        <v>0</v>
      </c>
      <c r="K775" s="46">
        <f>Input!K775</f>
        <v>0</v>
      </c>
      <c r="L775" s="46">
        <f>Input!L775</f>
        <v>0</v>
      </c>
      <c r="M775" s="46">
        <f>Input!M775</f>
        <v>0</v>
      </c>
      <c r="N775" s="46">
        <f>Input!N775</f>
        <v>0</v>
      </c>
    </row>
    <row r="776" spans="1:14" ht="18" customHeight="1" x14ac:dyDescent="0.45">
      <c r="A776" s="26" t="str">
        <f t="shared" si="12"/>
        <v>.</v>
      </c>
      <c r="B776" s="23" t="str">
        <f>IF(OR((ISTEXT(Input!B776)),Input!B776=0),".",Input!B776)</f>
        <v>.</v>
      </c>
      <c r="C776" s="58">
        <f>Input!C776</f>
        <v>0</v>
      </c>
      <c r="D776" s="54">
        <f>Input!D776</f>
        <v>0</v>
      </c>
      <c r="E776" s="53">
        <f>Input!E776</f>
        <v>0</v>
      </c>
      <c r="F776" s="46">
        <f>Input!F776</f>
        <v>0</v>
      </c>
      <c r="G776" s="17">
        <f>Input!G776</f>
        <v>0</v>
      </c>
      <c r="H776" s="46">
        <f>Input!H776</f>
        <v>0</v>
      </c>
      <c r="I776" s="46">
        <f>Input!I776</f>
        <v>0</v>
      </c>
      <c r="J776" s="46">
        <f>Input!J776</f>
        <v>0</v>
      </c>
      <c r="K776" s="46">
        <f>Input!K776</f>
        <v>0</v>
      </c>
      <c r="L776" s="46">
        <f>Input!L776</f>
        <v>0</v>
      </c>
      <c r="M776" s="46">
        <f>Input!M776</f>
        <v>0</v>
      </c>
      <c r="N776" s="46">
        <f>Input!N776</f>
        <v>0</v>
      </c>
    </row>
    <row r="777" spans="1:14" ht="18" customHeight="1" x14ac:dyDescent="0.45">
      <c r="A777" s="26" t="str">
        <f t="shared" si="12"/>
        <v>.</v>
      </c>
      <c r="B777" s="23" t="str">
        <f>IF(OR((ISTEXT(Input!B777)),Input!B777=0),".",Input!B777)</f>
        <v>.</v>
      </c>
      <c r="C777" s="58">
        <f>Input!C777</f>
        <v>0</v>
      </c>
      <c r="D777" s="54">
        <f>Input!D777</f>
        <v>0</v>
      </c>
      <c r="E777" s="53">
        <f>Input!E777</f>
        <v>0</v>
      </c>
      <c r="F777" s="46">
        <f>Input!F777</f>
        <v>0</v>
      </c>
      <c r="G777" s="17">
        <f>Input!G777</f>
        <v>0</v>
      </c>
      <c r="H777" s="46">
        <f>Input!H777</f>
        <v>0</v>
      </c>
      <c r="I777" s="46">
        <f>Input!I777</f>
        <v>0</v>
      </c>
      <c r="J777" s="46">
        <f>Input!J777</f>
        <v>0</v>
      </c>
      <c r="K777" s="46">
        <f>Input!K777</f>
        <v>0</v>
      </c>
      <c r="L777" s="46">
        <f>Input!L777</f>
        <v>0</v>
      </c>
      <c r="M777" s="46">
        <f>Input!M777</f>
        <v>0</v>
      </c>
      <c r="N777" s="46">
        <f>Input!N777</f>
        <v>0</v>
      </c>
    </row>
    <row r="778" spans="1:14" ht="18" customHeight="1" x14ac:dyDescent="0.45">
      <c r="A778" s="26" t="str">
        <f t="shared" si="12"/>
        <v>.</v>
      </c>
      <c r="B778" s="23" t="str">
        <f>IF(OR((ISTEXT(Input!B778)),Input!B778=0),".",Input!B778)</f>
        <v>.</v>
      </c>
      <c r="C778" s="58">
        <f>Input!C778</f>
        <v>0</v>
      </c>
      <c r="D778" s="54">
        <f>Input!D778</f>
        <v>0</v>
      </c>
      <c r="E778" s="53">
        <f>Input!E778</f>
        <v>0</v>
      </c>
      <c r="F778" s="46">
        <f>Input!F778</f>
        <v>0</v>
      </c>
      <c r="G778" s="17">
        <f>Input!G778</f>
        <v>0</v>
      </c>
      <c r="H778" s="46">
        <f>Input!H778</f>
        <v>0</v>
      </c>
      <c r="I778" s="46">
        <f>Input!I778</f>
        <v>0</v>
      </c>
      <c r="J778" s="46">
        <f>Input!J778</f>
        <v>0</v>
      </c>
      <c r="K778" s="46">
        <f>Input!K778</f>
        <v>0</v>
      </c>
      <c r="L778" s="46">
        <f>Input!L778</f>
        <v>0</v>
      </c>
      <c r="M778" s="46">
        <f>Input!M778</f>
        <v>0</v>
      </c>
      <c r="N778" s="46">
        <f>Input!N778</f>
        <v>0</v>
      </c>
    </row>
    <row r="779" spans="1:14" ht="18" customHeight="1" x14ac:dyDescent="0.45">
      <c r="A779" s="26" t="str">
        <f t="shared" si="12"/>
        <v>.</v>
      </c>
      <c r="B779" s="23" t="str">
        <f>IF(OR((ISTEXT(Input!B779)),Input!B779=0),".",Input!B779)</f>
        <v>.</v>
      </c>
      <c r="C779" s="58">
        <f>Input!C779</f>
        <v>0</v>
      </c>
      <c r="D779" s="54">
        <f>Input!D779</f>
        <v>0</v>
      </c>
      <c r="E779" s="53">
        <f>Input!E779</f>
        <v>0</v>
      </c>
      <c r="F779" s="46">
        <f>Input!F779</f>
        <v>0</v>
      </c>
      <c r="G779" s="17">
        <f>Input!G779</f>
        <v>0</v>
      </c>
      <c r="H779" s="46">
        <f>Input!H779</f>
        <v>0</v>
      </c>
      <c r="I779" s="46">
        <f>Input!I779</f>
        <v>0</v>
      </c>
      <c r="J779" s="46">
        <f>Input!J779</f>
        <v>0</v>
      </c>
      <c r="K779" s="46">
        <f>Input!K779</f>
        <v>0</v>
      </c>
      <c r="L779" s="46">
        <f>Input!L779</f>
        <v>0</v>
      </c>
      <c r="M779" s="46">
        <f>Input!M779</f>
        <v>0</v>
      </c>
      <c r="N779" s="46">
        <f>Input!N779</f>
        <v>0</v>
      </c>
    </row>
    <row r="780" spans="1:14" ht="18" customHeight="1" x14ac:dyDescent="0.45">
      <c r="A780" s="26" t="str">
        <f t="shared" si="12"/>
        <v>.</v>
      </c>
      <c r="B780" s="23" t="str">
        <f>IF(OR((ISTEXT(Input!B780)),Input!B780=0),".",Input!B780)</f>
        <v>.</v>
      </c>
      <c r="C780" s="58">
        <f>Input!C780</f>
        <v>0</v>
      </c>
      <c r="D780" s="54">
        <f>Input!D780</f>
        <v>0</v>
      </c>
      <c r="E780" s="53">
        <f>Input!E780</f>
        <v>0</v>
      </c>
      <c r="F780" s="46">
        <f>Input!F780</f>
        <v>0</v>
      </c>
      <c r="G780" s="17">
        <f>Input!G780</f>
        <v>0</v>
      </c>
      <c r="H780" s="46">
        <f>Input!H780</f>
        <v>0</v>
      </c>
      <c r="I780" s="46">
        <f>Input!I780</f>
        <v>0</v>
      </c>
      <c r="J780" s="46">
        <f>Input!J780</f>
        <v>0</v>
      </c>
      <c r="K780" s="46">
        <f>Input!K780</f>
        <v>0</v>
      </c>
      <c r="L780" s="46">
        <f>Input!L780</f>
        <v>0</v>
      </c>
      <c r="M780" s="46">
        <f>Input!M780</f>
        <v>0</v>
      </c>
      <c r="N780" s="46">
        <f>Input!N780</f>
        <v>0</v>
      </c>
    </row>
    <row r="781" spans="1:14" ht="18" customHeight="1" x14ac:dyDescent="0.45">
      <c r="A781" s="26" t="str">
        <f t="shared" si="12"/>
        <v>.</v>
      </c>
      <c r="B781" s="23" t="str">
        <f>IF(OR((ISTEXT(Input!B781)),Input!B781=0),".",Input!B781)</f>
        <v>.</v>
      </c>
      <c r="C781" s="58">
        <f>Input!C781</f>
        <v>0</v>
      </c>
      <c r="D781" s="54">
        <f>Input!D781</f>
        <v>0</v>
      </c>
      <c r="E781" s="53">
        <f>Input!E781</f>
        <v>0</v>
      </c>
      <c r="F781" s="46">
        <f>Input!F781</f>
        <v>0</v>
      </c>
      <c r="G781" s="17">
        <f>Input!G781</f>
        <v>0</v>
      </c>
      <c r="H781" s="46">
        <f>Input!H781</f>
        <v>0</v>
      </c>
      <c r="I781" s="46">
        <f>Input!I781</f>
        <v>0</v>
      </c>
      <c r="J781" s="46">
        <f>Input!J781</f>
        <v>0</v>
      </c>
      <c r="K781" s="46">
        <f>Input!K781</f>
        <v>0</v>
      </c>
      <c r="L781" s="46">
        <f>Input!L781</f>
        <v>0</v>
      </c>
      <c r="M781" s="46">
        <f>Input!M781</f>
        <v>0</v>
      </c>
      <c r="N781" s="46">
        <f>Input!N781</f>
        <v>0</v>
      </c>
    </row>
    <row r="782" spans="1:14" ht="18" customHeight="1" x14ac:dyDescent="0.45">
      <c r="A782" s="26" t="str">
        <f t="shared" si="12"/>
        <v>.</v>
      </c>
      <c r="B782" s="23" t="str">
        <f>IF(OR((ISTEXT(Input!B782)),Input!B782=0),".",Input!B782)</f>
        <v>.</v>
      </c>
      <c r="C782" s="58">
        <f>Input!C782</f>
        <v>0</v>
      </c>
      <c r="D782" s="54">
        <f>Input!D782</f>
        <v>0</v>
      </c>
      <c r="E782" s="53">
        <f>Input!E782</f>
        <v>0</v>
      </c>
      <c r="F782" s="46">
        <f>Input!F782</f>
        <v>0</v>
      </c>
      <c r="G782" s="17">
        <f>Input!G782</f>
        <v>0</v>
      </c>
      <c r="H782" s="46">
        <f>Input!H782</f>
        <v>0</v>
      </c>
      <c r="I782" s="46">
        <f>Input!I782</f>
        <v>0</v>
      </c>
      <c r="J782" s="46">
        <f>Input!J782</f>
        <v>0</v>
      </c>
      <c r="K782" s="46">
        <f>Input!K782</f>
        <v>0</v>
      </c>
      <c r="L782" s="46">
        <f>Input!L782</f>
        <v>0</v>
      </c>
      <c r="M782" s="46">
        <f>Input!M782</f>
        <v>0</v>
      </c>
      <c r="N782" s="46">
        <f>Input!N782</f>
        <v>0</v>
      </c>
    </row>
    <row r="783" spans="1:14" ht="18" customHeight="1" x14ac:dyDescent="0.45">
      <c r="A783" s="26" t="str">
        <f t="shared" si="12"/>
        <v>.</v>
      </c>
      <c r="B783" s="23" t="str">
        <f>IF(OR((ISTEXT(Input!B783)),Input!B783=0),".",Input!B783)</f>
        <v>.</v>
      </c>
      <c r="C783" s="58">
        <f>Input!C783</f>
        <v>0</v>
      </c>
      <c r="D783" s="54">
        <f>Input!D783</f>
        <v>0</v>
      </c>
      <c r="E783" s="53">
        <f>Input!E783</f>
        <v>0</v>
      </c>
      <c r="F783" s="46">
        <f>Input!F783</f>
        <v>0</v>
      </c>
      <c r="G783" s="17">
        <f>Input!G783</f>
        <v>0</v>
      </c>
      <c r="H783" s="46">
        <f>Input!H783</f>
        <v>0</v>
      </c>
      <c r="I783" s="46">
        <f>Input!I783</f>
        <v>0</v>
      </c>
      <c r="J783" s="46">
        <f>Input!J783</f>
        <v>0</v>
      </c>
      <c r="K783" s="46">
        <f>Input!K783</f>
        <v>0</v>
      </c>
      <c r="L783" s="46">
        <f>Input!L783</f>
        <v>0</v>
      </c>
      <c r="M783" s="46">
        <f>Input!M783</f>
        <v>0</v>
      </c>
      <c r="N783" s="46">
        <f>Input!N783</f>
        <v>0</v>
      </c>
    </row>
    <row r="784" spans="1:14" ht="18" customHeight="1" x14ac:dyDescent="0.45">
      <c r="A784" s="26" t="str">
        <f t="shared" si="12"/>
        <v>.</v>
      </c>
      <c r="B784" s="23" t="str">
        <f>IF(OR((ISTEXT(Input!B784)),Input!B784=0),".",Input!B784)</f>
        <v>.</v>
      </c>
      <c r="C784" s="58">
        <f>Input!C784</f>
        <v>0</v>
      </c>
      <c r="D784" s="54">
        <f>Input!D784</f>
        <v>0</v>
      </c>
      <c r="E784" s="53">
        <f>Input!E784</f>
        <v>0</v>
      </c>
      <c r="F784" s="46">
        <f>Input!F784</f>
        <v>0</v>
      </c>
      <c r="G784" s="17">
        <f>Input!G784</f>
        <v>0</v>
      </c>
      <c r="H784" s="46">
        <f>Input!H784</f>
        <v>0</v>
      </c>
      <c r="I784" s="46">
        <f>Input!I784</f>
        <v>0</v>
      </c>
      <c r="J784" s="46">
        <f>Input!J784</f>
        <v>0</v>
      </c>
      <c r="K784" s="46">
        <f>Input!K784</f>
        <v>0</v>
      </c>
      <c r="L784" s="46">
        <f>Input!L784</f>
        <v>0</v>
      </c>
      <c r="M784" s="46">
        <f>Input!M784</f>
        <v>0</v>
      </c>
      <c r="N784" s="46">
        <f>Input!N784</f>
        <v>0</v>
      </c>
    </row>
    <row r="785" spans="1:14" ht="18" customHeight="1" x14ac:dyDescent="0.45">
      <c r="A785" s="26" t="str">
        <f t="shared" si="12"/>
        <v>.</v>
      </c>
      <c r="B785" s="23" t="str">
        <f>IF(OR((ISTEXT(Input!B785)),Input!B785=0),".",Input!B785)</f>
        <v>.</v>
      </c>
      <c r="C785" s="58">
        <f>Input!C785</f>
        <v>0</v>
      </c>
      <c r="D785" s="54">
        <f>Input!D785</f>
        <v>0</v>
      </c>
      <c r="E785" s="53">
        <f>Input!E785</f>
        <v>0</v>
      </c>
      <c r="F785" s="46">
        <f>Input!F785</f>
        <v>0</v>
      </c>
      <c r="G785" s="17">
        <f>Input!G785</f>
        <v>0</v>
      </c>
      <c r="H785" s="46">
        <f>Input!H785</f>
        <v>0</v>
      </c>
      <c r="I785" s="46">
        <f>Input!I785</f>
        <v>0</v>
      </c>
      <c r="J785" s="46">
        <f>Input!J785</f>
        <v>0</v>
      </c>
      <c r="K785" s="46">
        <f>Input!K785</f>
        <v>0</v>
      </c>
      <c r="L785" s="46">
        <f>Input!L785</f>
        <v>0</v>
      </c>
      <c r="M785" s="46">
        <f>Input!M785</f>
        <v>0</v>
      </c>
      <c r="N785" s="46">
        <f>Input!N785</f>
        <v>0</v>
      </c>
    </row>
    <row r="786" spans="1:14" ht="18" customHeight="1" x14ac:dyDescent="0.45">
      <c r="A786" s="26" t="str">
        <f t="shared" si="12"/>
        <v>.</v>
      </c>
      <c r="B786" s="23" t="str">
        <f>IF(OR((ISTEXT(Input!B786)),Input!B786=0),".",Input!B786)</f>
        <v>.</v>
      </c>
      <c r="C786" s="58">
        <f>Input!C786</f>
        <v>0</v>
      </c>
      <c r="D786" s="54">
        <f>Input!D786</f>
        <v>0</v>
      </c>
      <c r="E786" s="53">
        <f>Input!E786</f>
        <v>0</v>
      </c>
      <c r="F786" s="46">
        <f>Input!F786</f>
        <v>0</v>
      </c>
      <c r="G786" s="17">
        <f>Input!G786</f>
        <v>0</v>
      </c>
      <c r="H786" s="46">
        <f>Input!H786</f>
        <v>0</v>
      </c>
      <c r="I786" s="46">
        <f>Input!I786</f>
        <v>0</v>
      </c>
      <c r="J786" s="46">
        <f>Input!J786</f>
        <v>0</v>
      </c>
      <c r="K786" s="46">
        <f>Input!K786</f>
        <v>0</v>
      </c>
      <c r="L786" s="46">
        <f>Input!L786</f>
        <v>0</v>
      </c>
      <c r="M786" s="46">
        <f>Input!M786</f>
        <v>0</v>
      </c>
      <c r="N786" s="46">
        <f>Input!N786</f>
        <v>0</v>
      </c>
    </row>
    <row r="787" spans="1:14" ht="18" customHeight="1" x14ac:dyDescent="0.45">
      <c r="A787" s="26" t="str">
        <f t="shared" si="12"/>
        <v>.</v>
      </c>
      <c r="B787" s="23" t="str">
        <f>IF(OR((ISTEXT(Input!B787)),Input!B787=0),".",Input!B787)</f>
        <v>.</v>
      </c>
      <c r="C787" s="58">
        <f>Input!C787</f>
        <v>0</v>
      </c>
      <c r="D787" s="54">
        <f>Input!D787</f>
        <v>0</v>
      </c>
      <c r="E787" s="53">
        <f>Input!E787</f>
        <v>0</v>
      </c>
      <c r="F787" s="46">
        <f>Input!F787</f>
        <v>0</v>
      </c>
      <c r="G787" s="17">
        <f>Input!G787</f>
        <v>0</v>
      </c>
      <c r="H787" s="46">
        <f>Input!H787</f>
        <v>0</v>
      </c>
      <c r="I787" s="46">
        <f>Input!I787</f>
        <v>0</v>
      </c>
      <c r="J787" s="46">
        <f>Input!J787</f>
        <v>0</v>
      </c>
      <c r="K787" s="46">
        <f>Input!K787</f>
        <v>0</v>
      </c>
      <c r="L787" s="46">
        <f>Input!L787</f>
        <v>0</v>
      </c>
      <c r="M787" s="46">
        <f>Input!M787</f>
        <v>0</v>
      </c>
      <c r="N787" s="46">
        <f>Input!N787</f>
        <v>0</v>
      </c>
    </row>
    <row r="788" spans="1:14" ht="18" customHeight="1" x14ac:dyDescent="0.45">
      <c r="A788" s="26" t="str">
        <f t="shared" si="12"/>
        <v>.</v>
      </c>
      <c r="B788" s="23" t="str">
        <f>IF(OR((ISTEXT(Input!B788)),Input!B788=0),".",Input!B788)</f>
        <v>.</v>
      </c>
      <c r="C788" s="58">
        <f>Input!C788</f>
        <v>0</v>
      </c>
      <c r="D788" s="54">
        <f>Input!D788</f>
        <v>0</v>
      </c>
      <c r="E788" s="53">
        <f>Input!E788</f>
        <v>0</v>
      </c>
      <c r="F788" s="46">
        <f>Input!F788</f>
        <v>0</v>
      </c>
      <c r="G788" s="17">
        <f>Input!G788</f>
        <v>0</v>
      </c>
      <c r="H788" s="46">
        <f>Input!H788</f>
        <v>0</v>
      </c>
      <c r="I788" s="46">
        <f>Input!I788</f>
        <v>0</v>
      </c>
      <c r="J788" s="46">
        <f>Input!J788</f>
        <v>0</v>
      </c>
      <c r="K788" s="46">
        <f>Input!K788</f>
        <v>0</v>
      </c>
      <c r="L788" s="46">
        <f>Input!L788</f>
        <v>0</v>
      </c>
      <c r="M788" s="46">
        <f>Input!M788</f>
        <v>0</v>
      </c>
      <c r="N788" s="46">
        <f>Input!N788</f>
        <v>0</v>
      </c>
    </row>
    <row r="789" spans="1:14" ht="18" customHeight="1" x14ac:dyDescent="0.45">
      <c r="A789" s="26" t="str">
        <f t="shared" si="12"/>
        <v>.</v>
      </c>
      <c r="B789" s="23" t="str">
        <f>IF(OR((ISTEXT(Input!B789)),Input!B789=0),".",Input!B789)</f>
        <v>.</v>
      </c>
      <c r="C789" s="58">
        <f>Input!C789</f>
        <v>0</v>
      </c>
      <c r="D789" s="54">
        <f>Input!D789</f>
        <v>0</v>
      </c>
      <c r="E789" s="53">
        <f>Input!E789</f>
        <v>0</v>
      </c>
      <c r="F789" s="46">
        <f>Input!F789</f>
        <v>0</v>
      </c>
      <c r="G789" s="17">
        <f>Input!G789</f>
        <v>0</v>
      </c>
      <c r="H789" s="46">
        <f>Input!H789</f>
        <v>0</v>
      </c>
      <c r="I789" s="46">
        <f>Input!I789</f>
        <v>0</v>
      </c>
      <c r="J789" s="46">
        <f>Input!J789</f>
        <v>0</v>
      </c>
      <c r="K789" s="46">
        <f>Input!K789</f>
        <v>0</v>
      </c>
      <c r="L789" s="46">
        <f>Input!L789</f>
        <v>0</v>
      </c>
      <c r="M789" s="46">
        <f>Input!M789</f>
        <v>0</v>
      </c>
      <c r="N789" s="46">
        <f>Input!N789</f>
        <v>0</v>
      </c>
    </row>
    <row r="790" spans="1:14" ht="18" customHeight="1" x14ac:dyDescent="0.45">
      <c r="A790" s="26" t="str">
        <f t="shared" si="12"/>
        <v>.</v>
      </c>
      <c r="B790" s="23" t="str">
        <f>IF(OR((ISTEXT(Input!B790)),Input!B790=0),".",Input!B790)</f>
        <v>.</v>
      </c>
      <c r="C790" s="58">
        <f>Input!C790</f>
        <v>0</v>
      </c>
      <c r="D790" s="54">
        <f>Input!D790</f>
        <v>0</v>
      </c>
      <c r="E790" s="53">
        <f>Input!E790</f>
        <v>0</v>
      </c>
      <c r="F790" s="46">
        <f>Input!F790</f>
        <v>0</v>
      </c>
      <c r="G790" s="17">
        <f>Input!G790</f>
        <v>0</v>
      </c>
      <c r="H790" s="46">
        <f>Input!H790</f>
        <v>0</v>
      </c>
      <c r="I790" s="46">
        <f>Input!I790</f>
        <v>0</v>
      </c>
      <c r="J790" s="46">
        <f>Input!J790</f>
        <v>0</v>
      </c>
      <c r="K790" s="46">
        <f>Input!K790</f>
        <v>0</v>
      </c>
      <c r="L790" s="46">
        <f>Input!L790</f>
        <v>0</v>
      </c>
      <c r="M790" s="46">
        <f>Input!M790</f>
        <v>0</v>
      </c>
      <c r="N790" s="46">
        <f>Input!N790</f>
        <v>0</v>
      </c>
    </row>
    <row r="791" spans="1:14" ht="18" customHeight="1" x14ac:dyDescent="0.45">
      <c r="A791" s="26" t="str">
        <f t="shared" si="12"/>
        <v>.</v>
      </c>
      <c r="B791" s="23" t="str">
        <f>IF(OR((ISTEXT(Input!B791)),Input!B791=0),".",Input!B791)</f>
        <v>.</v>
      </c>
      <c r="C791" s="58">
        <f>Input!C791</f>
        <v>0</v>
      </c>
      <c r="D791" s="54">
        <f>Input!D791</f>
        <v>0</v>
      </c>
      <c r="E791" s="53">
        <f>Input!E791</f>
        <v>0</v>
      </c>
      <c r="F791" s="46">
        <f>Input!F791</f>
        <v>0</v>
      </c>
      <c r="G791" s="17">
        <f>Input!G791</f>
        <v>0</v>
      </c>
      <c r="H791" s="46">
        <f>Input!H791</f>
        <v>0</v>
      </c>
      <c r="I791" s="46">
        <f>Input!I791</f>
        <v>0</v>
      </c>
      <c r="J791" s="46">
        <f>Input!J791</f>
        <v>0</v>
      </c>
      <c r="K791" s="46">
        <f>Input!K791</f>
        <v>0</v>
      </c>
      <c r="L791" s="46">
        <f>Input!L791</f>
        <v>0</v>
      </c>
      <c r="M791" s="46">
        <f>Input!M791</f>
        <v>0</v>
      </c>
      <c r="N791" s="46">
        <f>Input!N791</f>
        <v>0</v>
      </c>
    </row>
    <row r="792" spans="1:14" ht="18" customHeight="1" x14ac:dyDescent="0.45">
      <c r="A792" s="26" t="str">
        <f t="shared" si="12"/>
        <v>.</v>
      </c>
      <c r="B792" s="23" t="str">
        <f>IF(OR((ISTEXT(Input!B792)),Input!B792=0),".",Input!B792)</f>
        <v>.</v>
      </c>
      <c r="C792" s="58">
        <f>Input!C792</f>
        <v>0</v>
      </c>
      <c r="D792" s="54">
        <f>Input!D792</f>
        <v>0</v>
      </c>
      <c r="E792" s="53">
        <f>Input!E792</f>
        <v>0</v>
      </c>
      <c r="F792" s="46">
        <f>Input!F792</f>
        <v>0</v>
      </c>
      <c r="G792" s="17">
        <f>Input!G792</f>
        <v>0</v>
      </c>
      <c r="H792" s="46">
        <f>Input!H792</f>
        <v>0</v>
      </c>
      <c r="I792" s="46">
        <f>Input!I792</f>
        <v>0</v>
      </c>
      <c r="J792" s="46">
        <f>Input!J792</f>
        <v>0</v>
      </c>
      <c r="K792" s="46">
        <f>Input!K792</f>
        <v>0</v>
      </c>
      <c r="L792" s="46">
        <f>Input!L792</f>
        <v>0</v>
      </c>
      <c r="M792" s="46">
        <f>Input!M792</f>
        <v>0</v>
      </c>
      <c r="N792" s="46">
        <f>Input!N792</f>
        <v>0</v>
      </c>
    </row>
    <row r="793" spans="1:14" ht="18" customHeight="1" x14ac:dyDescent="0.45">
      <c r="A793" s="26" t="str">
        <f t="shared" si="12"/>
        <v>.</v>
      </c>
      <c r="B793" s="23" t="str">
        <f>IF(OR((ISTEXT(Input!B793)),Input!B793=0),".",Input!B793)</f>
        <v>.</v>
      </c>
      <c r="C793" s="58">
        <f>Input!C793</f>
        <v>0</v>
      </c>
      <c r="D793" s="54">
        <f>Input!D793</f>
        <v>0</v>
      </c>
      <c r="E793" s="53">
        <f>Input!E793</f>
        <v>0</v>
      </c>
      <c r="F793" s="46">
        <f>Input!F793</f>
        <v>0</v>
      </c>
      <c r="G793" s="17">
        <f>Input!G793</f>
        <v>0</v>
      </c>
      <c r="H793" s="46">
        <f>Input!H793</f>
        <v>0</v>
      </c>
      <c r="I793" s="46">
        <f>Input!I793</f>
        <v>0</v>
      </c>
      <c r="J793" s="46">
        <f>Input!J793</f>
        <v>0</v>
      </c>
      <c r="K793" s="46">
        <f>Input!K793</f>
        <v>0</v>
      </c>
      <c r="L793" s="46">
        <f>Input!L793</f>
        <v>0</v>
      </c>
      <c r="M793" s="46">
        <f>Input!M793</f>
        <v>0</v>
      </c>
      <c r="N793" s="46">
        <f>Input!N793</f>
        <v>0</v>
      </c>
    </row>
    <row r="794" spans="1:14" ht="18" customHeight="1" x14ac:dyDescent="0.45">
      <c r="A794" s="26" t="str">
        <f t="shared" ref="A794:A857" si="13">IFERROR(EOMONTH(B794,-1)+1&amp;"_"&amp;G794,".")</f>
        <v>.</v>
      </c>
      <c r="B794" s="23" t="str">
        <f>IF(OR((ISTEXT(Input!B794)),Input!B794=0),".",Input!B794)</f>
        <v>.</v>
      </c>
      <c r="C794" s="58">
        <f>Input!C794</f>
        <v>0</v>
      </c>
      <c r="D794" s="54">
        <f>Input!D794</f>
        <v>0</v>
      </c>
      <c r="E794" s="53">
        <f>Input!E794</f>
        <v>0</v>
      </c>
      <c r="F794" s="46">
        <f>Input!F794</f>
        <v>0</v>
      </c>
      <c r="G794" s="17">
        <f>Input!G794</f>
        <v>0</v>
      </c>
      <c r="H794" s="46">
        <f>Input!H794</f>
        <v>0</v>
      </c>
      <c r="I794" s="46">
        <f>Input!I794</f>
        <v>0</v>
      </c>
      <c r="J794" s="46">
        <f>Input!J794</f>
        <v>0</v>
      </c>
      <c r="K794" s="46">
        <f>Input!K794</f>
        <v>0</v>
      </c>
      <c r="L794" s="46">
        <f>Input!L794</f>
        <v>0</v>
      </c>
      <c r="M794" s="46">
        <f>Input!M794</f>
        <v>0</v>
      </c>
      <c r="N794" s="46">
        <f>Input!N794</f>
        <v>0</v>
      </c>
    </row>
    <row r="795" spans="1:14" ht="18" customHeight="1" x14ac:dyDescent="0.45">
      <c r="A795" s="26" t="str">
        <f t="shared" si="13"/>
        <v>.</v>
      </c>
      <c r="B795" s="23" t="str">
        <f>IF(OR((ISTEXT(Input!B795)),Input!B795=0),".",Input!B795)</f>
        <v>.</v>
      </c>
      <c r="C795" s="58">
        <f>Input!C795</f>
        <v>0</v>
      </c>
      <c r="D795" s="54">
        <f>Input!D795</f>
        <v>0</v>
      </c>
      <c r="E795" s="53">
        <f>Input!E795</f>
        <v>0</v>
      </c>
      <c r="F795" s="46">
        <f>Input!F795</f>
        <v>0</v>
      </c>
      <c r="G795" s="17">
        <f>Input!G795</f>
        <v>0</v>
      </c>
      <c r="H795" s="46">
        <f>Input!H795</f>
        <v>0</v>
      </c>
      <c r="I795" s="46">
        <f>Input!I795</f>
        <v>0</v>
      </c>
      <c r="J795" s="46">
        <f>Input!J795</f>
        <v>0</v>
      </c>
      <c r="K795" s="46">
        <f>Input!K795</f>
        <v>0</v>
      </c>
      <c r="L795" s="46">
        <f>Input!L795</f>
        <v>0</v>
      </c>
      <c r="M795" s="46">
        <f>Input!M795</f>
        <v>0</v>
      </c>
      <c r="N795" s="46">
        <f>Input!N795</f>
        <v>0</v>
      </c>
    </row>
    <row r="796" spans="1:14" ht="18" customHeight="1" x14ac:dyDescent="0.45">
      <c r="A796" s="26" t="str">
        <f t="shared" si="13"/>
        <v>.</v>
      </c>
      <c r="B796" s="23" t="str">
        <f>IF(OR((ISTEXT(Input!B796)),Input!B796=0),".",Input!B796)</f>
        <v>.</v>
      </c>
      <c r="C796" s="58">
        <f>Input!C796</f>
        <v>0</v>
      </c>
      <c r="D796" s="54">
        <f>Input!D796</f>
        <v>0</v>
      </c>
      <c r="E796" s="53">
        <f>Input!E796</f>
        <v>0</v>
      </c>
      <c r="F796" s="46">
        <f>Input!F796</f>
        <v>0</v>
      </c>
      <c r="G796" s="17">
        <f>Input!G796</f>
        <v>0</v>
      </c>
      <c r="H796" s="46">
        <f>Input!H796</f>
        <v>0</v>
      </c>
      <c r="I796" s="46">
        <f>Input!I796</f>
        <v>0</v>
      </c>
      <c r="J796" s="46">
        <f>Input!J796</f>
        <v>0</v>
      </c>
      <c r="K796" s="46">
        <f>Input!K796</f>
        <v>0</v>
      </c>
      <c r="L796" s="46">
        <f>Input!L796</f>
        <v>0</v>
      </c>
      <c r="M796" s="46">
        <f>Input!M796</f>
        <v>0</v>
      </c>
      <c r="N796" s="46">
        <f>Input!N796</f>
        <v>0</v>
      </c>
    </row>
    <row r="797" spans="1:14" ht="18" customHeight="1" x14ac:dyDescent="0.45">
      <c r="A797" s="26" t="str">
        <f t="shared" si="13"/>
        <v>.</v>
      </c>
      <c r="B797" s="23" t="str">
        <f>IF(OR((ISTEXT(Input!B797)),Input!B797=0),".",Input!B797)</f>
        <v>.</v>
      </c>
      <c r="C797" s="58">
        <f>Input!C797</f>
        <v>0</v>
      </c>
      <c r="D797" s="54">
        <f>Input!D797</f>
        <v>0</v>
      </c>
      <c r="E797" s="53">
        <f>Input!E797</f>
        <v>0</v>
      </c>
      <c r="F797" s="46">
        <f>Input!F797</f>
        <v>0</v>
      </c>
      <c r="G797" s="17">
        <f>Input!G797</f>
        <v>0</v>
      </c>
      <c r="H797" s="46">
        <f>Input!H797</f>
        <v>0</v>
      </c>
      <c r="I797" s="46">
        <f>Input!I797</f>
        <v>0</v>
      </c>
      <c r="J797" s="46">
        <f>Input!J797</f>
        <v>0</v>
      </c>
      <c r="K797" s="46">
        <f>Input!K797</f>
        <v>0</v>
      </c>
      <c r="L797" s="46">
        <f>Input!L797</f>
        <v>0</v>
      </c>
      <c r="M797" s="46">
        <f>Input!M797</f>
        <v>0</v>
      </c>
      <c r="N797" s="46">
        <f>Input!N797</f>
        <v>0</v>
      </c>
    </row>
    <row r="798" spans="1:14" ht="18" customHeight="1" x14ac:dyDescent="0.45">
      <c r="A798" s="26" t="str">
        <f t="shared" si="13"/>
        <v>.</v>
      </c>
      <c r="B798" s="23" t="str">
        <f>IF(OR((ISTEXT(Input!B798)),Input!B798=0),".",Input!B798)</f>
        <v>.</v>
      </c>
      <c r="C798" s="58">
        <f>Input!C798</f>
        <v>0</v>
      </c>
      <c r="D798" s="54">
        <f>Input!D798</f>
        <v>0</v>
      </c>
      <c r="E798" s="53">
        <f>Input!E798</f>
        <v>0</v>
      </c>
      <c r="F798" s="46">
        <f>Input!F798</f>
        <v>0</v>
      </c>
      <c r="G798" s="17">
        <f>Input!G798</f>
        <v>0</v>
      </c>
      <c r="H798" s="46">
        <f>Input!H798</f>
        <v>0</v>
      </c>
      <c r="I798" s="46">
        <f>Input!I798</f>
        <v>0</v>
      </c>
      <c r="J798" s="46">
        <f>Input!J798</f>
        <v>0</v>
      </c>
      <c r="K798" s="46">
        <f>Input!K798</f>
        <v>0</v>
      </c>
      <c r="L798" s="46">
        <f>Input!L798</f>
        <v>0</v>
      </c>
      <c r="M798" s="46">
        <f>Input!M798</f>
        <v>0</v>
      </c>
      <c r="N798" s="46">
        <f>Input!N798</f>
        <v>0</v>
      </c>
    </row>
    <row r="799" spans="1:14" ht="18" customHeight="1" x14ac:dyDescent="0.45">
      <c r="A799" s="26" t="str">
        <f t="shared" si="13"/>
        <v>.</v>
      </c>
      <c r="B799" s="23" t="str">
        <f>IF(OR((ISTEXT(Input!B799)),Input!B799=0),".",Input!B799)</f>
        <v>.</v>
      </c>
      <c r="C799" s="58">
        <f>Input!C799</f>
        <v>0</v>
      </c>
      <c r="D799" s="54">
        <f>Input!D799</f>
        <v>0</v>
      </c>
      <c r="E799" s="53">
        <f>Input!E799</f>
        <v>0</v>
      </c>
      <c r="F799" s="46">
        <f>Input!F799</f>
        <v>0</v>
      </c>
      <c r="G799" s="17">
        <f>Input!G799</f>
        <v>0</v>
      </c>
      <c r="H799" s="46">
        <f>Input!H799</f>
        <v>0</v>
      </c>
      <c r="I799" s="46">
        <f>Input!I799</f>
        <v>0</v>
      </c>
      <c r="J799" s="46">
        <f>Input!J799</f>
        <v>0</v>
      </c>
      <c r="K799" s="46">
        <f>Input!K799</f>
        <v>0</v>
      </c>
      <c r="L799" s="46">
        <f>Input!L799</f>
        <v>0</v>
      </c>
      <c r="M799" s="46">
        <f>Input!M799</f>
        <v>0</v>
      </c>
      <c r="N799" s="46">
        <f>Input!N799</f>
        <v>0</v>
      </c>
    </row>
    <row r="800" spans="1:14" ht="18" customHeight="1" x14ac:dyDescent="0.45">
      <c r="A800" s="26" t="str">
        <f t="shared" si="13"/>
        <v>.</v>
      </c>
      <c r="B800" s="23" t="str">
        <f>IF(OR((ISTEXT(Input!B800)),Input!B800=0),".",Input!B800)</f>
        <v>.</v>
      </c>
      <c r="C800" s="58">
        <f>Input!C800</f>
        <v>0</v>
      </c>
      <c r="D800" s="54">
        <f>Input!D800</f>
        <v>0</v>
      </c>
      <c r="E800" s="53">
        <f>Input!E800</f>
        <v>0</v>
      </c>
      <c r="F800" s="46">
        <f>Input!F800</f>
        <v>0</v>
      </c>
      <c r="G800" s="17">
        <f>Input!G800</f>
        <v>0</v>
      </c>
      <c r="H800" s="46">
        <f>Input!H800</f>
        <v>0</v>
      </c>
      <c r="I800" s="46">
        <f>Input!I800</f>
        <v>0</v>
      </c>
      <c r="J800" s="46">
        <f>Input!J800</f>
        <v>0</v>
      </c>
      <c r="K800" s="46">
        <f>Input!K800</f>
        <v>0</v>
      </c>
      <c r="L800" s="46">
        <f>Input!L800</f>
        <v>0</v>
      </c>
      <c r="M800" s="46">
        <f>Input!M800</f>
        <v>0</v>
      </c>
      <c r="N800" s="46">
        <f>Input!N800</f>
        <v>0</v>
      </c>
    </row>
    <row r="801" spans="1:14" ht="18" customHeight="1" x14ac:dyDescent="0.45">
      <c r="A801" s="26" t="str">
        <f t="shared" si="13"/>
        <v>.</v>
      </c>
      <c r="B801" s="23" t="str">
        <f>IF(OR((ISTEXT(Input!B801)),Input!B801=0),".",Input!B801)</f>
        <v>.</v>
      </c>
      <c r="C801" s="58">
        <f>Input!C801</f>
        <v>0</v>
      </c>
      <c r="D801" s="54">
        <f>Input!D801</f>
        <v>0</v>
      </c>
      <c r="E801" s="53">
        <f>Input!E801</f>
        <v>0</v>
      </c>
      <c r="F801" s="46">
        <f>Input!F801</f>
        <v>0</v>
      </c>
      <c r="G801" s="17">
        <f>Input!G801</f>
        <v>0</v>
      </c>
      <c r="H801" s="46">
        <f>Input!H801</f>
        <v>0</v>
      </c>
      <c r="I801" s="46">
        <f>Input!I801</f>
        <v>0</v>
      </c>
      <c r="J801" s="46">
        <f>Input!J801</f>
        <v>0</v>
      </c>
      <c r="K801" s="46">
        <f>Input!K801</f>
        <v>0</v>
      </c>
      <c r="L801" s="46">
        <f>Input!L801</f>
        <v>0</v>
      </c>
      <c r="M801" s="46">
        <f>Input!M801</f>
        <v>0</v>
      </c>
      <c r="N801" s="46">
        <f>Input!N801</f>
        <v>0</v>
      </c>
    </row>
    <row r="802" spans="1:14" ht="18" customHeight="1" x14ac:dyDescent="0.45">
      <c r="A802" s="26" t="str">
        <f t="shared" si="13"/>
        <v>.</v>
      </c>
      <c r="B802" s="23" t="str">
        <f>IF(OR((ISTEXT(Input!B802)),Input!B802=0),".",Input!B802)</f>
        <v>.</v>
      </c>
      <c r="C802" s="58">
        <f>Input!C802</f>
        <v>0</v>
      </c>
      <c r="D802" s="54">
        <f>Input!D802</f>
        <v>0</v>
      </c>
      <c r="E802" s="53">
        <f>Input!E802</f>
        <v>0</v>
      </c>
      <c r="F802" s="46">
        <f>Input!F802</f>
        <v>0</v>
      </c>
      <c r="G802" s="17">
        <f>Input!G802</f>
        <v>0</v>
      </c>
      <c r="H802" s="46">
        <f>Input!H802</f>
        <v>0</v>
      </c>
      <c r="I802" s="46">
        <f>Input!I802</f>
        <v>0</v>
      </c>
      <c r="J802" s="46">
        <f>Input!J802</f>
        <v>0</v>
      </c>
      <c r="K802" s="46">
        <f>Input!K802</f>
        <v>0</v>
      </c>
      <c r="L802" s="46">
        <f>Input!L802</f>
        <v>0</v>
      </c>
      <c r="M802" s="46">
        <f>Input!M802</f>
        <v>0</v>
      </c>
      <c r="N802" s="46">
        <f>Input!N802</f>
        <v>0</v>
      </c>
    </row>
    <row r="803" spans="1:14" ht="18" customHeight="1" x14ac:dyDescent="0.45">
      <c r="A803" s="26" t="str">
        <f t="shared" si="13"/>
        <v>.</v>
      </c>
      <c r="B803" s="23" t="str">
        <f>IF(OR((ISTEXT(Input!B803)),Input!B803=0),".",Input!B803)</f>
        <v>.</v>
      </c>
      <c r="C803" s="58">
        <f>Input!C803</f>
        <v>0</v>
      </c>
      <c r="D803" s="54">
        <f>Input!D803</f>
        <v>0</v>
      </c>
      <c r="E803" s="53">
        <f>Input!E803</f>
        <v>0</v>
      </c>
      <c r="F803" s="46">
        <f>Input!F803</f>
        <v>0</v>
      </c>
      <c r="G803" s="17">
        <f>Input!G803</f>
        <v>0</v>
      </c>
      <c r="H803" s="46">
        <f>Input!H803</f>
        <v>0</v>
      </c>
      <c r="I803" s="46">
        <f>Input!I803</f>
        <v>0</v>
      </c>
      <c r="J803" s="46">
        <f>Input!J803</f>
        <v>0</v>
      </c>
      <c r="K803" s="46">
        <f>Input!K803</f>
        <v>0</v>
      </c>
      <c r="L803" s="46">
        <f>Input!L803</f>
        <v>0</v>
      </c>
      <c r="M803" s="46">
        <f>Input!M803</f>
        <v>0</v>
      </c>
      <c r="N803" s="46">
        <f>Input!N803</f>
        <v>0</v>
      </c>
    </row>
    <row r="804" spans="1:14" ht="18" customHeight="1" x14ac:dyDescent="0.45">
      <c r="A804" s="26" t="str">
        <f t="shared" si="13"/>
        <v>.</v>
      </c>
      <c r="B804" s="23" t="str">
        <f>IF(OR((ISTEXT(Input!B804)),Input!B804=0),".",Input!B804)</f>
        <v>.</v>
      </c>
      <c r="C804" s="58">
        <f>Input!C804</f>
        <v>0</v>
      </c>
      <c r="D804" s="54">
        <f>Input!D804</f>
        <v>0</v>
      </c>
      <c r="E804" s="53">
        <f>Input!E804</f>
        <v>0</v>
      </c>
      <c r="F804" s="46">
        <f>Input!F804</f>
        <v>0</v>
      </c>
      <c r="G804" s="17">
        <f>Input!G804</f>
        <v>0</v>
      </c>
      <c r="H804" s="46">
        <f>Input!H804</f>
        <v>0</v>
      </c>
      <c r="I804" s="46">
        <f>Input!I804</f>
        <v>0</v>
      </c>
      <c r="J804" s="46">
        <f>Input!J804</f>
        <v>0</v>
      </c>
      <c r="K804" s="46">
        <f>Input!K804</f>
        <v>0</v>
      </c>
      <c r="L804" s="46">
        <f>Input!L804</f>
        <v>0</v>
      </c>
      <c r="M804" s="46">
        <f>Input!M804</f>
        <v>0</v>
      </c>
      <c r="N804" s="46">
        <f>Input!N804</f>
        <v>0</v>
      </c>
    </row>
    <row r="805" spans="1:14" ht="18" customHeight="1" x14ac:dyDescent="0.45">
      <c r="A805" s="26" t="str">
        <f t="shared" si="13"/>
        <v>.</v>
      </c>
      <c r="B805" s="23" t="str">
        <f>IF(OR((ISTEXT(Input!B805)),Input!B805=0),".",Input!B805)</f>
        <v>.</v>
      </c>
      <c r="C805" s="58">
        <f>Input!C805</f>
        <v>0</v>
      </c>
      <c r="D805" s="54">
        <f>Input!D805</f>
        <v>0</v>
      </c>
      <c r="E805" s="53">
        <f>Input!E805</f>
        <v>0</v>
      </c>
      <c r="F805" s="46">
        <f>Input!F805</f>
        <v>0</v>
      </c>
      <c r="G805" s="17">
        <f>Input!G805</f>
        <v>0</v>
      </c>
      <c r="H805" s="46">
        <f>Input!H805</f>
        <v>0</v>
      </c>
      <c r="I805" s="46">
        <f>Input!I805</f>
        <v>0</v>
      </c>
      <c r="J805" s="46">
        <f>Input!J805</f>
        <v>0</v>
      </c>
      <c r="K805" s="46">
        <f>Input!K805</f>
        <v>0</v>
      </c>
      <c r="L805" s="46">
        <f>Input!L805</f>
        <v>0</v>
      </c>
      <c r="M805" s="46">
        <f>Input!M805</f>
        <v>0</v>
      </c>
      <c r="N805" s="46">
        <f>Input!N805</f>
        <v>0</v>
      </c>
    </row>
    <row r="806" spans="1:14" ht="18" customHeight="1" x14ac:dyDescent="0.45">
      <c r="A806" s="26" t="str">
        <f t="shared" si="13"/>
        <v>.</v>
      </c>
      <c r="B806" s="23" t="str">
        <f>IF(OR((ISTEXT(Input!B806)),Input!B806=0),".",Input!B806)</f>
        <v>.</v>
      </c>
      <c r="C806" s="58">
        <f>Input!C806</f>
        <v>0</v>
      </c>
      <c r="D806" s="54">
        <f>Input!D806</f>
        <v>0</v>
      </c>
      <c r="E806" s="53">
        <f>Input!E806</f>
        <v>0</v>
      </c>
      <c r="F806" s="46">
        <f>Input!F806</f>
        <v>0</v>
      </c>
      <c r="G806" s="17">
        <f>Input!G806</f>
        <v>0</v>
      </c>
      <c r="H806" s="46">
        <f>Input!H806</f>
        <v>0</v>
      </c>
      <c r="I806" s="46">
        <f>Input!I806</f>
        <v>0</v>
      </c>
      <c r="J806" s="46">
        <f>Input!J806</f>
        <v>0</v>
      </c>
      <c r="K806" s="46">
        <f>Input!K806</f>
        <v>0</v>
      </c>
      <c r="L806" s="46">
        <f>Input!L806</f>
        <v>0</v>
      </c>
      <c r="M806" s="46">
        <f>Input!M806</f>
        <v>0</v>
      </c>
      <c r="N806" s="46">
        <f>Input!N806</f>
        <v>0</v>
      </c>
    </row>
    <row r="807" spans="1:14" ht="18" customHeight="1" x14ac:dyDescent="0.45">
      <c r="A807" s="26" t="str">
        <f t="shared" si="13"/>
        <v>.</v>
      </c>
      <c r="B807" s="23" t="str">
        <f>IF(OR((ISTEXT(Input!B807)),Input!B807=0),".",Input!B807)</f>
        <v>.</v>
      </c>
      <c r="C807" s="58">
        <f>Input!C807</f>
        <v>0</v>
      </c>
      <c r="D807" s="54">
        <f>Input!D807</f>
        <v>0</v>
      </c>
      <c r="E807" s="53">
        <f>Input!E807</f>
        <v>0</v>
      </c>
      <c r="F807" s="46">
        <f>Input!F807</f>
        <v>0</v>
      </c>
      <c r="G807" s="17">
        <f>Input!G807</f>
        <v>0</v>
      </c>
      <c r="H807" s="46">
        <f>Input!H807</f>
        <v>0</v>
      </c>
      <c r="I807" s="46">
        <f>Input!I807</f>
        <v>0</v>
      </c>
      <c r="J807" s="46">
        <f>Input!J807</f>
        <v>0</v>
      </c>
      <c r="K807" s="46">
        <f>Input!K807</f>
        <v>0</v>
      </c>
      <c r="L807" s="46">
        <f>Input!L807</f>
        <v>0</v>
      </c>
      <c r="M807" s="46">
        <f>Input!M807</f>
        <v>0</v>
      </c>
      <c r="N807" s="46">
        <f>Input!N807</f>
        <v>0</v>
      </c>
    </row>
    <row r="808" spans="1:14" ht="18" customHeight="1" x14ac:dyDescent="0.45">
      <c r="A808" s="26" t="str">
        <f t="shared" si="13"/>
        <v>.</v>
      </c>
      <c r="B808" s="23" t="str">
        <f>IF(OR((ISTEXT(Input!B808)),Input!B808=0),".",Input!B808)</f>
        <v>.</v>
      </c>
      <c r="C808" s="58">
        <f>Input!C808</f>
        <v>0</v>
      </c>
      <c r="D808" s="54">
        <f>Input!D808</f>
        <v>0</v>
      </c>
      <c r="E808" s="53">
        <f>Input!E808</f>
        <v>0</v>
      </c>
      <c r="F808" s="46">
        <f>Input!F808</f>
        <v>0</v>
      </c>
      <c r="G808" s="17">
        <f>Input!G808</f>
        <v>0</v>
      </c>
      <c r="H808" s="46">
        <f>Input!H808</f>
        <v>0</v>
      </c>
      <c r="I808" s="46">
        <f>Input!I808</f>
        <v>0</v>
      </c>
      <c r="J808" s="46">
        <f>Input!J808</f>
        <v>0</v>
      </c>
      <c r="K808" s="46">
        <f>Input!K808</f>
        <v>0</v>
      </c>
      <c r="L808" s="46">
        <f>Input!L808</f>
        <v>0</v>
      </c>
      <c r="M808" s="46">
        <f>Input!M808</f>
        <v>0</v>
      </c>
      <c r="N808" s="46">
        <f>Input!N808</f>
        <v>0</v>
      </c>
    </row>
    <row r="809" spans="1:14" ht="18" customHeight="1" x14ac:dyDescent="0.45">
      <c r="A809" s="26" t="str">
        <f t="shared" si="13"/>
        <v>.</v>
      </c>
      <c r="B809" s="23" t="str">
        <f>IF(OR((ISTEXT(Input!B809)),Input!B809=0),".",Input!B809)</f>
        <v>.</v>
      </c>
      <c r="C809" s="58">
        <f>Input!C809</f>
        <v>0</v>
      </c>
      <c r="D809" s="54">
        <f>Input!D809</f>
        <v>0</v>
      </c>
      <c r="E809" s="53">
        <f>Input!E809</f>
        <v>0</v>
      </c>
      <c r="F809" s="46">
        <f>Input!F809</f>
        <v>0</v>
      </c>
      <c r="G809" s="17">
        <f>Input!G809</f>
        <v>0</v>
      </c>
      <c r="H809" s="46">
        <f>Input!H809</f>
        <v>0</v>
      </c>
      <c r="I809" s="46">
        <f>Input!I809</f>
        <v>0</v>
      </c>
      <c r="J809" s="46">
        <f>Input!J809</f>
        <v>0</v>
      </c>
      <c r="K809" s="46">
        <f>Input!K809</f>
        <v>0</v>
      </c>
      <c r="L809" s="46">
        <f>Input!L809</f>
        <v>0</v>
      </c>
      <c r="M809" s="46">
        <f>Input!M809</f>
        <v>0</v>
      </c>
      <c r="N809" s="46">
        <f>Input!N809</f>
        <v>0</v>
      </c>
    </row>
    <row r="810" spans="1:14" ht="18" customHeight="1" x14ac:dyDescent="0.45">
      <c r="A810" s="26" t="str">
        <f t="shared" si="13"/>
        <v>.</v>
      </c>
      <c r="B810" s="23" t="str">
        <f>IF(OR((ISTEXT(Input!B810)),Input!B810=0),".",Input!B810)</f>
        <v>.</v>
      </c>
      <c r="C810" s="58">
        <f>Input!C810</f>
        <v>0</v>
      </c>
      <c r="D810" s="54">
        <f>Input!D810</f>
        <v>0</v>
      </c>
      <c r="E810" s="53">
        <f>Input!E810</f>
        <v>0</v>
      </c>
      <c r="F810" s="46">
        <f>Input!F810</f>
        <v>0</v>
      </c>
      <c r="G810" s="17">
        <f>Input!G810</f>
        <v>0</v>
      </c>
      <c r="H810" s="46">
        <f>Input!H810</f>
        <v>0</v>
      </c>
      <c r="I810" s="46">
        <f>Input!I810</f>
        <v>0</v>
      </c>
      <c r="J810" s="46">
        <f>Input!J810</f>
        <v>0</v>
      </c>
      <c r="K810" s="46">
        <f>Input!K810</f>
        <v>0</v>
      </c>
      <c r="L810" s="46">
        <f>Input!L810</f>
        <v>0</v>
      </c>
      <c r="M810" s="46">
        <f>Input!M810</f>
        <v>0</v>
      </c>
      <c r="N810" s="46">
        <f>Input!N810</f>
        <v>0</v>
      </c>
    </row>
    <row r="811" spans="1:14" ht="18" customHeight="1" x14ac:dyDescent="0.45">
      <c r="A811" s="26" t="str">
        <f t="shared" si="13"/>
        <v>.</v>
      </c>
      <c r="B811" s="23" t="str">
        <f>IF(OR((ISTEXT(Input!B811)),Input!B811=0),".",Input!B811)</f>
        <v>.</v>
      </c>
      <c r="C811" s="58">
        <f>Input!C811</f>
        <v>0</v>
      </c>
      <c r="D811" s="54">
        <f>Input!D811</f>
        <v>0</v>
      </c>
      <c r="E811" s="53">
        <f>Input!E811</f>
        <v>0</v>
      </c>
      <c r="F811" s="46">
        <f>Input!F811</f>
        <v>0</v>
      </c>
      <c r="G811" s="17">
        <f>Input!G811</f>
        <v>0</v>
      </c>
      <c r="H811" s="46">
        <f>Input!H811</f>
        <v>0</v>
      </c>
      <c r="I811" s="46">
        <f>Input!I811</f>
        <v>0</v>
      </c>
      <c r="J811" s="46">
        <f>Input!J811</f>
        <v>0</v>
      </c>
      <c r="K811" s="46">
        <f>Input!K811</f>
        <v>0</v>
      </c>
      <c r="L811" s="46">
        <f>Input!L811</f>
        <v>0</v>
      </c>
      <c r="M811" s="46">
        <f>Input!M811</f>
        <v>0</v>
      </c>
      <c r="N811" s="46">
        <f>Input!N811</f>
        <v>0</v>
      </c>
    </row>
    <row r="812" spans="1:14" ht="18" customHeight="1" x14ac:dyDescent="0.45">
      <c r="A812" s="26" t="str">
        <f t="shared" si="13"/>
        <v>.</v>
      </c>
      <c r="B812" s="23" t="str">
        <f>IF(OR((ISTEXT(Input!B812)),Input!B812=0),".",Input!B812)</f>
        <v>.</v>
      </c>
      <c r="C812" s="58">
        <f>Input!C812</f>
        <v>0</v>
      </c>
      <c r="D812" s="54">
        <f>Input!D812</f>
        <v>0</v>
      </c>
      <c r="E812" s="53">
        <f>Input!E812</f>
        <v>0</v>
      </c>
      <c r="F812" s="46">
        <f>Input!F812</f>
        <v>0</v>
      </c>
      <c r="G812" s="17">
        <f>Input!G812</f>
        <v>0</v>
      </c>
      <c r="H812" s="46">
        <f>Input!H812</f>
        <v>0</v>
      </c>
      <c r="I812" s="46">
        <f>Input!I812</f>
        <v>0</v>
      </c>
      <c r="J812" s="46">
        <f>Input!J812</f>
        <v>0</v>
      </c>
      <c r="K812" s="46">
        <f>Input!K812</f>
        <v>0</v>
      </c>
      <c r="L812" s="46">
        <f>Input!L812</f>
        <v>0</v>
      </c>
      <c r="M812" s="46">
        <f>Input!M812</f>
        <v>0</v>
      </c>
      <c r="N812" s="46">
        <f>Input!N812</f>
        <v>0</v>
      </c>
    </row>
    <row r="813" spans="1:14" ht="18" customHeight="1" x14ac:dyDescent="0.45">
      <c r="A813" s="26" t="str">
        <f t="shared" si="13"/>
        <v>.</v>
      </c>
      <c r="B813" s="23" t="str">
        <f>IF(OR((ISTEXT(Input!B813)),Input!B813=0),".",Input!B813)</f>
        <v>.</v>
      </c>
      <c r="C813" s="58">
        <f>Input!C813</f>
        <v>0</v>
      </c>
      <c r="D813" s="54">
        <f>Input!D813</f>
        <v>0</v>
      </c>
      <c r="E813" s="53">
        <f>Input!E813</f>
        <v>0</v>
      </c>
      <c r="F813" s="46">
        <f>Input!F813</f>
        <v>0</v>
      </c>
      <c r="G813" s="17">
        <f>Input!G813</f>
        <v>0</v>
      </c>
      <c r="H813" s="46">
        <f>Input!H813</f>
        <v>0</v>
      </c>
      <c r="I813" s="46">
        <f>Input!I813</f>
        <v>0</v>
      </c>
      <c r="J813" s="46">
        <f>Input!J813</f>
        <v>0</v>
      </c>
      <c r="K813" s="46">
        <f>Input!K813</f>
        <v>0</v>
      </c>
      <c r="L813" s="46">
        <f>Input!L813</f>
        <v>0</v>
      </c>
      <c r="M813" s="46">
        <f>Input!M813</f>
        <v>0</v>
      </c>
      <c r="N813" s="46">
        <f>Input!N813</f>
        <v>0</v>
      </c>
    </row>
    <row r="814" spans="1:14" ht="18" customHeight="1" x14ac:dyDescent="0.45">
      <c r="A814" s="26" t="str">
        <f t="shared" si="13"/>
        <v>.</v>
      </c>
      <c r="B814" s="23" t="str">
        <f>IF(OR((ISTEXT(Input!B814)),Input!B814=0),".",Input!B814)</f>
        <v>.</v>
      </c>
      <c r="C814" s="58">
        <f>Input!C814</f>
        <v>0</v>
      </c>
      <c r="D814" s="54">
        <f>Input!D814</f>
        <v>0</v>
      </c>
      <c r="E814" s="53">
        <f>Input!E814</f>
        <v>0</v>
      </c>
      <c r="F814" s="46">
        <f>Input!F814</f>
        <v>0</v>
      </c>
      <c r="G814" s="17">
        <f>Input!G814</f>
        <v>0</v>
      </c>
      <c r="H814" s="46">
        <f>Input!H814</f>
        <v>0</v>
      </c>
      <c r="I814" s="46">
        <f>Input!I814</f>
        <v>0</v>
      </c>
      <c r="J814" s="46">
        <f>Input!J814</f>
        <v>0</v>
      </c>
      <c r="K814" s="46">
        <f>Input!K814</f>
        <v>0</v>
      </c>
      <c r="L814" s="46">
        <f>Input!L814</f>
        <v>0</v>
      </c>
      <c r="M814" s="46">
        <f>Input!M814</f>
        <v>0</v>
      </c>
      <c r="N814" s="46">
        <f>Input!N814</f>
        <v>0</v>
      </c>
    </row>
    <row r="815" spans="1:14" ht="18" customHeight="1" x14ac:dyDescent="0.45">
      <c r="A815" s="26" t="str">
        <f t="shared" si="13"/>
        <v>.</v>
      </c>
      <c r="B815" s="23" t="str">
        <f>IF(OR((ISTEXT(Input!B815)),Input!B815=0),".",Input!B815)</f>
        <v>.</v>
      </c>
      <c r="C815" s="58">
        <f>Input!C815</f>
        <v>0</v>
      </c>
      <c r="D815" s="54">
        <f>Input!D815</f>
        <v>0</v>
      </c>
      <c r="E815" s="53">
        <f>Input!E815</f>
        <v>0</v>
      </c>
      <c r="F815" s="46">
        <f>Input!F815</f>
        <v>0</v>
      </c>
      <c r="G815" s="17">
        <f>Input!G815</f>
        <v>0</v>
      </c>
      <c r="H815" s="46">
        <f>Input!H815</f>
        <v>0</v>
      </c>
      <c r="I815" s="46">
        <f>Input!I815</f>
        <v>0</v>
      </c>
      <c r="J815" s="46">
        <f>Input!J815</f>
        <v>0</v>
      </c>
      <c r="K815" s="46">
        <f>Input!K815</f>
        <v>0</v>
      </c>
      <c r="L815" s="46">
        <f>Input!L815</f>
        <v>0</v>
      </c>
      <c r="M815" s="46">
        <f>Input!M815</f>
        <v>0</v>
      </c>
      <c r="N815" s="46">
        <f>Input!N815</f>
        <v>0</v>
      </c>
    </row>
    <row r="816" spans="1:14" ht="18" customHeight="1" x14ac:dyDescent="0.45">
      <c r="A816" s="26" t="str">
        <f t="shared" si="13"/>
        <v>.</v>
      </c>
      <c r="B816" s="23" t="str">
        <f>IF(OR((ISTEXT(Input!B816)),Input!B816=0),".",Input!B816)</f>
        <v>.</v>
      </c>
      <c r="C816" s="58">
        <f>Input!C816</f>
        <v>0</v>
      </c>
      <c r="D816" s="54">
        <f>Input!D816</f>
        <v>0</v>
      </c>
      <c r="E816" s="53">
        <f>Input!E816</f>
        <v>0</v>
      </c>
      <c r="F816" s="46">
        <f>Input!F816</f>
        <v>0</v>
      </c>
      <c r="G816" s="17">
        <f>Input!G816</f>
        <v>0</v>
      </c>
      <c r="H816" s="46">
        <f>Input!H816</f>
        <v>0</v>
      </c>
      <c r="I816" s="46">
        <f>Input!I816</f>
        <v>0</v>
      </c>
      <c r="J816" s="46">
        <f>Input!J816</f>
        <v>0</v>
      </c>
      <c r="K816" s="46">
        <f>Input!K816</f>
        <v>0</v>
      </c>
      <c r="L816" s="46">
        <f>Input!L816</f>
        <v>0</v>
      </c>
      <c r="M816" s="46">
        <f>Input!M816</f>
        <v>0</v>
      </c>
      <c r="N816" s="46">
        <f>Input!N816</f>
        <v>0</v>
      </c>
    </row>
    <row r="817" spans="1:14" ht="18" customHeight="1" x14ac:dyDescent="0.45">
      <c r="A817" s="26" t="str">
        <f t="shared" si="13"/>
        <v>.</v>
      </c>
      <c r="B817" s="23" t="str">
        <f>IF(OR((ISTEXT(Input!B817)),Input!B817=0),".",Input!B817)</f>
        <v>.</v>
      </c>
      <c r="C817" s="58">
        <f>Input!C817</f>
        <v>0</v>
      </c>
      <c r="D817" s="54">
        <f>Input!D817</f>
        <v>0</v>
      </c>
      <c r="E817" s="53">
        <f>Input!E817</f>
        <v>0</v>
      </c>
      <c r="F817" s="46">
        <f>Input!F817</f>
        <v>0</v>
      </c>
      <c r="G817" s="17">
        <f>Input!G817</f>
        <v>0</v>
      </c>
      <c r="H817" s="46">
        <f>Input!H817</f>
        <v>0</v>
      </c>
      <c r="I817" s="46">
        <f>Input!I817</f>
        <v>0</v>
      </c>
      <c r="J817" s="46">
        <f>Input!J817</f>
        <v>0</v>
      </c>
      <c r="K817" s="46">
        <f>Input!K817</f>
        <v>0</v>
      </c>
      <c r="L817" s="46">
        <f>Input!L817</f>
        <v>0</v>
      </c>
      <c r="M817" s="46">
        <f>Input!M817</f>
        <v>0</v>
      </c>
      <c r="N817" s="46">
        <f>Input!N817</f>
        <v>0</v>
      </c>
    </row>
    <row r="818" spans="1:14" ht="18" customHeight="1" x14ac:dyDescent="0.45">
      <c r="A818" s="26" t="str">
        <f t="shared" si="13"/>
        <v>.</v>
      </c>
      <c r="B818" s="23" t="str">
        <f>IF(OR((ISTEXT(Input!B818)),Input!B818=0),".",Input!B818)</f>
        <v>.</v>
      </c>
      <c r="C818" s="58">
        <f>Input!C818</f>
        <v>0</v>
      </c>
      <c r="D818" s="54">
        <f>Input!D818</f>
        <v>0</v>
      </c>
      <c r="E818" s="53">
        <f>Input!E818</f>
        <v>0</v>
      </c>
      <c r="F818" s="46">
        <f>Input!F818</f>
        <v>0</v>
      </c>
      <c r="G818" s="17">
        <f>Input!G818</f>
        <v>0</v>
      </c>
      <c r="H818" s="46">
        <f>Input!H818</f>
        <v>0</v>
      </c>
      <c r="I818" s="46">
        <f>Input!I818</f>
        <v>0</v>
      </c>
      <c r="J818" s="46">
        <f>Input!J818</f>
        <v>0</v>
      </c>
      <c r="K818" s="46">
        <f>Input!K818</f>
        <v>0</v>
      </c>
      <c r="L818" s="46">
        <f>Input!L818</f>
        <v>0</v>
      </c>
      <c r="M818" s="46">
        <f>Input!M818</f>
        <v>0</v>
      </c>
      <c r="N818" s="46">
        <f>Input!N818</f>
        <v>0</v>
      </c>
    </row>
    <row r="819" spans="1:14" ht="18" customHeight="1" x14ac:dyDescent="0.45">
      <c r="A819" s="26" t="str">
        <f t="shared" si="13"/>
        <v>.</v>
      </c>
      <c r="B819" s="23" t="str">
        <f>IF(OR((ISTEXT(Input!B819)),Input!B819=0),".",Input!B819)</f>
        <v>.</v>
      </c>
      <c r="C819" s="58">
        <f>Input!C819</f>
        <v>0</v>
      </c>
      <c r="D819" s="54">
        <f>Input!D819</f>
        <v>0</v>
      </c>
      <c r="E819" s="53">
        <f>Input!E819</f>
        <v>0</v>
      </c>
      <c r="F819" s="46">
        <f>Input!F819</f>
        <v>0</v>
      </c>
      <c r="G819" s="17">
        <f>Input!G819</f>
        <v>0</v>
      </c>
      <c r="H819" s="46">
        <f>Input!H819</f>
        <v>0</v>
      </c>
      <c r="I819" s="46">
        <f>Input!I819</f>
        <v>0</v>
      </c>
      <c r="J819" s="46">
        <f>Input!J819</f>
        <v>0</v>
      </c>
      <c r="K819" s="46">
        <f>Input!K819</f>
        <v>0</v>
      </c>
      <c r="L819" s="46">
        <f>Input!L819</f>
        <v>0</v>
      </c>
      <c r="M819" s="46">
        <f>Input!M819</f>
        <v>0</v>
      </c>
      <c r="N819" s="46">
        <f>Input!N819</f>
        <v>0</v>
      </c>
    </row>
    <row r="820" spans="1:14" ht="18" customHeight="1" x14ac:dyDescent="0.45">
      <c r="A820" s="26" t="str">
        <f t="shared" si="13"/>
        <v>.</v>
      </c>
      <c r="B820" s="23" t="str">
        <f>IF(OR((ISTEXT(Input!B820)),Input!B820=0),".",Input!B820)</f>
        <v>.</v>
      </c>
      <c r="C820" s="58">
        <f>Input!C820</f>
        <v>0</v>
      </c>
      <c r="D820" s="54">
        <f>Input!D820</f>
        <v>0</v>
      </c>
      <c r="E820" s="53">
        <f>Input!E820</f>
        <v>0</v>
      </c>
      <c r="F820" s="46">
        <f>Input!F820</f>
        <v>0</v>
      </c>
      <c r="G820" s="17">
        <f>Input!G820</f>
        <v>0</v>
      </c>
      <c r="H820" s="46">
        <f>Input!H820</f>
        <v>0</v>
      </c>
      <c r="I820" s="46">
        <f>Input!I820</f>
        <v>0</v>
      </c>
      <c r="J820" s="46">
        <f>Input!J820</f>
        <v>0</v>
      </c>
      <c r="K820" s="46">
        <f>Input!K820</f>
        <v>0</v>
      </c>
      <c r="L820" s="46">
        <f>Input!L820</f>
        <v>0</v>
      </c>
      <c r="M820" s="46">
        <f>Input!M820</f>
        <v>0</v>
      </c>
      <c r="N820" s="46">
        <f>Input!N820</f>
        <v>0</v>
      </c>
    </row>
    <row r="821" spans="1:14" ht="18" customHeight="1" x14ac:dyDescent="0.45">
      <c r="A821" s="26" t="str">
        <f t="shared" si="13"/>
        <v>.</v>
      </c>
      <c r="B821" s="23" t="str">
        <f>IF(OR((ISTEXT(Input!B821)),Input!B821=0),".",Input!B821)</f>
        <v>.</v>
      </c>
      <c r="C821" s="58">
        <f>Input!C821</f>
        <v>0</v>
      </c>
      <c r="D821" s="54">
        <f>Input!D821</f>
        <v>0</v>
      </c>
      <c r="E821" s="53">
        <f>Input!E821</f>
        <v>0</v>
      </c>
      <c r="F821" s="46">
        <f>Input!F821</f>
        <v>0</v>
      </c>
      <c r="G821" s="17">
        <f>Input!G821</f>
        <v>0</v>
      </c>
      <c r="H821" s="46">
        <f>Input!H821</f>
        <v>0</v>
      </c>
      <c r="I821" s="46">
        <f>Input!I821</f>
        <v>0</v>
      </c>
      <c r="J821" s="46">
        <f>Input!J821</f>
        <v>0</v>
      </c>
      <c r="K821" s="46">
        <f>Input!K821</f>
        <v>0</v>
      </c>
      <c r="L821" s="46">
        <f>Input!L821</f>
        <v>0</v>
      </c>
      <c r="M821" s="46">
        <f>Input!M821</f>
        <v>0</v>
      </c>
      <c r="N821" s="46">
        <f>Input!N821</f>
        <v>0</v>
      </c>
    </row>
    <row r="822" spans="1:14" ht="18" customHeight="1" x14ac:dyDescent="0.45">
      <c r="A822" s="26" t="str">
        <f t="shared" si="13"/>
        <v>.</v>
      </c>
      <c r="B822" s="23" t="str">
        <f>IF(OR((ISTEXT(Input!B822)),Input!B822=0),".",Input!B822)</f>
        <v>.</v>
      </c>
      <c r="C822" s="58">
        <f>Input!C822</f>
        <v>0</v>
      </c>
      <c r="D822" s="54">
        <f>Input!D822</f>
        <v>0</v>
      </c>
      <c r="E822" s="53">
        <f>Input!E822</f>
        <v>0</v>
      </c>
      <c r="F822" s="46">
        <f>Input!F822</f>
        <v>0</v>
      </c>
      <c r="G822" s="17">
        <f>Input!G822</f>
        <v>0</v>
      </c>
      <c r="H822" s="46">
        <f>Input!H822</f>
        <v>0</v>
      </c>
      <c r="I822" s="46">
        <f>Input!I822</f>
        <v>0</v>
      </c>
      <c r="J822" s="46">
        <f>Input!J822</f>
        <v>0</v>
      </c>
      <c r="K822" s="46">
        <f>Input!K822</f>
        <v>0</v>
      </c>
      <c r="L822" s="46">
        <f>Input!L822</f>
        <v>0</v>
      </c>
      <c r="M822" s="46">
        <f>Input!M822</f>
        <v>0</v>
      </c>
      <c r="N822" s="46">
        <f>Input!N822</f>
        <v>0</v>
      </c>
    </row>
    <row r="823" spans="1:14" ht="18" customHeight="1" x14ac:dyDescent="0.45">
      <c r="A823" s="26" t="str">
        <f t="shared" si="13"/>
        <v>.</v>
      </c>
      <c r="B823" s="23" t="str">
        <f>IF(OR((ISTEXT(Input!B823)),Input!B823=0),".",Input!B823)</f>
        <v>.</v>
      </c>
      <c r="C823" s="58">
        <f>Input!C823</f>
        <v>0</v>
      </c>
      <c r="D823" s="54">
        <f>Input!D823</f>
        <v>0</v>
      </c>
      <c r="E823" s="53">
        <f>Input!E823</f>
        <v>0</v>
      </c>
      <c r="F823" s="46">
        <f>Input!F823</f>
        <v>0</v>
      </c>
      <c r="G823" s="17">
        <f>Input!G823</f>
        <v>0</v>
      </c>
      <c r="H823" s="46">
        <f>Input!H823</f>
        <v>0</v>
      </c>
      <c r="I823" s="46">
        <f>Input!I823</f>
        <v>0</v>
      </c>
      <c r="J823" s="46">
        <f>Input!J823</f>
        <v>0</v>
      </c>
      <c r="K823" s="46">
        <f>Input!K823</f>
        <v>0</v>
      </c>
      <c r="L823" s="46">
        <f>Input!L823</f>
        <v>0</v>
      </c>
      <c r="M823" s="46">
        <f>Input!M823</f>
        <v>0</v>
      </c>
      <c r="N823" s="46">
        <f>Input!N823</f>
        <v>0</v>
      </c>
    </row>
    <row r="824" spans="1:14" ht="18" customHeight="1" x14ac:dyDescent="0.45">
      <c r="A824" s="26" t="str">
        <f t="shared" si="13"/>
        <v>.</v>
      </c>
      <c r="B824" s="23" t="str">
        <f>IF(OR((ISTEXT(Input!B824)),Input!B824=0),".",Input!B824)</f>
        <v>.</v>
      </c>
      <c r="C824" s="58">
        <f>Input!C824</f>
        <v>0</v>
      </c>
      <c r="D824" s="54">
        <f>Input!D824</f>
        <v>0</v>
      </c>
      <c r="E824" s="53">
        <f>Input!E824</f>
        <v>0</v>
      </c>
      <c r="F824" s="46">
        <f>Input!F824</f>
        <v>0</v>
      </c>
      <c r="G824" s="17">
        <f>Input!G824</f>
        <v>0</v>
      </c>
      <c r="H824" s="46">
        <f>Input!H824</f>
        <v>0</v>
      </c>
      <c r="I824" s="46">
        <f>Input!I824</f>
        <v>0</v>
      </c>
      <c r="J824" s="46">
        <f>Input!J824</f>
        <v>0</v>
      </c>
      <c r="K824" s="46">
        <f>Input!K824</f>
        <v>0</v>
      </c>
      <c r="L824" s="46">
        <f>Input!L824</f>
        <v>0</v>
      </c>
      <c r="M824" s="46">
        <f>Input!M824</f>
        <v>0</v>
      </c>
      <c r="N824" s="46">
        <f>Input!N824</f>
        <v>0</v>
      </c>
    </row>
    <row r="825" spans="1:14" ht="18" customHeight="1" x14ac:dyDescent="0.45">
      <c r="A825" s="26" t="str">
        <f t="shared" si="13"/>
        <v>.</v>
      </c>
      <c r="B825" s="23" t="str">
        <f>IF(OR((ISTEXT(Input!B825)),Input!B825=0),".",Input!B825)</f>
        <v>.</v>
      </c>
      <c r="C825" s="58">
        <f>Input!C825</f>
        <v>0</v>
      </c>
      <c r="D825" s="54">
        <f>Input!D825</f>
        <v>0</v>
      </c>
      <c r="E825" s="53">
        <f>Input!E825</f>
        <v>0</v>
      </c>
      <c r="F825" s="46">
        <f>Input!F825</f>
        <v>0</v>
      </c>
      <c r="G825" s="17">
        <f>Input!G825</f>
        <v>0</v>
      </c>
      <c r="H825" s="46">
        <f>Input!H825</f>
        <v>0</v>
      </c>
      <c r="I825" s="46">
        <f>Input!I825</f>
        <v>0</v>
      </c>
      <c r="J825" s="46">
        <f>Input!J825</f>
        <v>0</v>
      </c>
      <c r="K825" s="46">
        <f>Input!K825</f>
        <v>0</v>
      </c>
      <c r="L825" s="46">
        <f>Input!L825</f>
        <v>0</v>
      </c>
      <c r="M825" s="46">
        <f>Input!M825</f>
        <v>0</v>
      </c>
      <c r="N825" s="46">
        <f>Input!N825</f>
        <v>0</v>
      </c>
    </row>
    <row r="826" spans="1:14" ht="18" customHeight="1" x14ac:dyDescent="0.45">
      <c r="A826" s="26" t="str">
        <f t="shared" si="13"/>
        <v>.</v>
      </c>
      <c r="B826" s="23" t="str">
        <f>IF(OR((ISTEXT(Input!B826)),Input!B826=0),".",Input!B826)</f>
        <v>.</v>
      </c>
      <c r="C826" s="58">
        <f>Input!C826</f>
        <v>0</v>
      </c>
      <c r="D826" s="54">
        <f>Input!D826</f>
        <v>0</v>
      </c>
      <c r="E826" s="53">
        <f>Input!E826</f>
        <v>0</v>
      </c>
      <c r="F826" s="46">
        <f>Input!F826</f>
        <v>0</v>
      </c>
      <c r="G826" s="17">
        <f>Input!G826</f>
        <v>0</v>
      </c>
      <c r="H826" s="46">
        <f>Input!H826</f>
        <v>0</v>
      </c>
      <c r="I826" s="46">
        <f>Input!I826</f>
        <v>0</v>
      </c>
      <c r="J826" s="46">
        <f>Input!J826</f>
        <v>0</v>
      </c>
      <c r="K826" s="46">
        <f>Input!K826</f>
        <v>0</v>
      </c>
      <c r="L826" s="46">
        <f>Input!L826</f>
        <v>0</v>
      </c>
      <c r="M826" s="46">
        <f>Input!M826</f>
        <v>0</v>
      </c>
      <c r="N826" s="46">
        <f>Input!N826</f>
        <v>0</v>
      </c>
    </row>
    <row r="827" spans="1:14" ht="18" customHeight="1" x14ac:dyDescent="0.45">
      <c r="A827" s="26" t="str">
        <f t="shared" si="13"/>
        <v>.</v>
      </c>
      <c r="B827" s="23" t="str">
        <f>IF(OR((ISTEXT(Input!B827)),Input!B827=0),".",Input!B827)</f>
        <v>.</v>
      </c>
      <c r="C827" s="58">
        <f>Input!C827</f>
        <v>0</v>
      </c>
      <c r="D827" s="54">
        <f>Input!D827</f>
        <v>0</v>
      </c>
      <c r="E827" s="53">
        <f>Input!E827</f>
        <v>0</v>
      </c>
      <c r="F827" s="46">
        <f>Input!F827</f>
        <v>0</v>
      </c>
      <c r="G827" s="17">
        <f>Input!G827</f>
        <v>0</v>
      </c>
      <c r="H827" s="46">
        <f>Input!H827</f>
        <v>0</v>
      </c>
      <c r="I827" s="46">
        <f>Input!I827</f>
        <v>0</v>
      </c>
      <c r="J827" s="46">
        <f>Input!J827</f>
        <v>0</v>
      </c>
      <c r="K827" s="46">
        <f>Input!K827</f>
        <v>0</v>
      </c>
      <c r="L827" s="46">
        <f>Input!L827</f>
        <v>0</v>
      </c>
      <c r="M827" s="46">
        <f>Input!M827</f>
        <v>0</v>
      </c>
      <c r="N827" s="46">
        <f>Input!N827</f>
        <v>0</v>
      </c>
    </row>
    <row r="828" spans="1:14" ht="18" customHeight="1" x14ac:dyDescent="0.45">
      <c r="A828" s="26" t="str">
        <f t="shared" si="13"/>
        <v>.</v>
      </c>
      <c r="B828" s="23" t="str">
        <f>IF(OR((ISTEXT(Input!B828)),Input!B828=0),".",Input!B828)</f>
        <v>.</v>
      </c>
      <c r="C828" s="58">
        <f>Input!C828</f>
        <v>0</v>
      </c>
      <c r="D828" s="54">
        <f>Input!D828</f>
        <v>0</v>
      </c>
      <c r="E828" s="53">
        <f>Input!E828</f>
        <v>0</v>
      </c>
      <c r="F828" s="46">
        <f>Input!F828</f>
        <v>0</v>
      </c>
      <c r="G828" s="17">
        <f>Input!G828</f>
        <v>0</v>
      </c>
      <c r="H828" s="46">
        <f>Input!H828</f>
        <v>0</v>
      </c>
      <c r="I828" s="46">
        <f>Input!I828</f>
        <v>0</v>
      </c>
      <c r="J828" s="46">
        <f>Input!J828</f>
        <v>0</v>
      </c>
      <c r="K828" s="46">
        <f>Input!K828</f>
        <v>0</v>
      </c>
      <c r="L828" s="46">
        <f>Input!L828</f>
        <v>0</v>
      </c>
      <c r="M828" s="46">
        <f>Input!M828</f>
        <v>0</v>
      </c>
      <c r="N828" s="46">
        <f>Input!N828</f>
        <v>0</v>
      </c>
    </row>
    <row r="829" spans="1:14" ht="18" customHeight="1" x14ac:dyDescent="0.45">
      <c r="A829" s="26" t="str">
        <f t="shared" si="13"/>
        <v>.</v>
      </c>
      <c r="B829" s="23" t="str">
        <f>IF(OR((ISTEXT(Input!B829)),Input!B829=0),".",Input!B829)</f>
        <v>.</v>
      </c>
      <c r="C829" s="58">
        <f>Input!C829</f>
        <v>0</v>
      </c>
      <c r="D829" s="54">
        <f>Input!D829</f>
        <v>0</v>
      </c>
      <c r="E829" s="53">
        <f>Input!E829</f>
        <v>0</v>
      </c>
      <c r="F829" s="46">
        <f>Input!F829</f>
        <v>0</v>
      </c>
      <c r="G829" s="17">
        <f>Input!G829</f>
        <v>0</v>
      </c>
      <c r="H829" s="46">
        <f>Input!H829</f>
        <v>0</v>
      </c>
      <c r="I829" s="46">
        <f>Input!I829</f>
        <v>0</v>
      </c>
      <c r="J829" s="46">
        <f>Input!J829</f>
        <v>0</v>
      </c>
      <c r="K829" s="46">
        <f>Input!K829</f>
        <v>0</v>
      </c>
      <c r="L829" s="46">
        <f>Input!L829</f>
        <v>0</v>
      </c>
      <c r="M829" s="46">
        <f>Input!M829</f>
        <v>0</v>
      </c>
      <c r="N829" s="46">
        <f>Input!N829</f>
        <v>0</v>
      </c>
    </row>
    <row r="830" spans="1:14" ht="18" customHeight="1" x14ac:dyDescent="0.45">
      <c r="A830" s="26" t="str">
        <f t="shared" si="13"/>
        <v>.</v>
      </c>
      <c r="B830" s="23" t="str">
        <f>IF(OR((ISTEXT(Input!B830)),Input!B830=0),".",Input!B830)</f>
        <v>.</v>
      </c>
      <c r="C830" s="58">
        <f>Input!C830</f>
        <v>0</v>
      </c>
      <c r="D830" s="54">
        <f>Input!D830</f>
        <v>0</v>
      </c>
      <c r="E830" s="53">
        <f>Input!E830</f>
        <v>0</v>
      </c>
      <c r="F830" s="46">
        <f>Input!F830</f>
        <v>0</v>
      </c>
      <c r="G830" s="17">
        <f>Input!G830</f>
        <v>0</v>
      </c>
      <c r="H830" s="46">
        <f>Input!H830</f>
        <v>0</v>
      </c>
      <c r="I830" s="46">
        <f>Input!I830</f>
        <v>0</v>
      </c>
      <c r="J830" s="46">
        <f>Input!J830</f>
        <v>0</v>
      </c>
      <c r="K830" s="46">
        <f>Input!K830</f>
        <v>0</v>
      </c>
      <c r="L830" s="46">
        <f>Input!L830</f>
        <v>0</v>
      </c>
      <c r="M830" s="46">
        <f>Input!M830</f>
        <v>0</v>
      </c>
      <c r="N830" s="46">
        <f>Input!N830</f>
        <v>0</v>
      </c>
    </row>
    <row r="831" spans="1:14" ht="18" customHeight="1" x14ac:dyDescent="0.45">
      <c r="A831" s="26" t="str">
        <f t="shared" si="13"/>
        <v>.</v>
      </c>
      <c r="B831" s="23" t="str">
        <f>IF(OR((ISTEXT(Input!B831)),Input!B831=0),".",Input!B831)</f>
        <v>.</v>
      </c>
      <c r="C831" s="58">
        <f>Input!C831</f>
        <v>0</v>
      </c>
      <c r="D831" s="54">
        <f>Input!D831</f>
        <v>0</v>
      </c>
      <c r="E831" s="53">
        <f>Input!E831</f>
        <v>0</v>
      </c>
      <c r="F831" s="46">
        <f>Input!F831</f>
        <v>0</v>
      </c>
      <c r="G831" s="17">
        <f>Input!G831</f>
        <v>0</v>
      </c>
      <c r="H831" s="46">
        <f>Input!H831</f>
        <v>0</v>
      </c>
      <c r="I831" s="46">
        <f>Input!I831</f>
        <v>0</v>
      </c>
      <c r="J831" s="46">
        <f>Input!J831</f>
        <v>0</v>
      </c>
      <c r="K831" s="46">
        <f>Input!K831</f>
        <v>0</v>
      </c>
      <c r="L831" s="46">
        <f>Input!L831</f>
        <v>0</v>
      </c>
      <c r="M831" s="46">
        <f>Input!M831</f>
        <v>0</v>
      </c>
      <c r="N831" s="46">
        <f>Input!N831</f>
        <v>0</v>
      </c>
    </row>
    <row r="832" spans="1:14" ht="18" customHeight="1" x14ac:dyDescent="0.45">
      <c r="A832" s="26" t="str">
        <f t="shared" si="13"/>
        <v>.</v>
      </c>
      <c r="B832" s="23" t="str">
        <f>IF(OR((ISTEXT(Input!B832)),Input!B832=0),".",Input!B832)</f>
        <v>.</v>
      </c>
      <c r="C832" s="58">
        <f>Input!C832</f>
        <v>0</v>
      </c>
      <c r="D832" s="54">
        <f>Input!D832</f>
        <v>0</v>
      </c>
      <c r="E832" s="53">
        <f>Input!E832</f>
        <v>0</v>
      </c>
      <c r="F832" s="46">
        <f>Input!F832</f>
        <v>0</v>
      </c>
      <c r="G832" s="17">
        <f>Input!G832</f>
        <v>0</v>
      </c>
      <c r="H832" s="46">
        <f>Input!H832</f>
        <v>0</v>
      </c>
      <c r="I832" s="46">
        <f>Input!I832</f>
        <v>0</v>
      </c>
      <c r="J832" s="46">
        <f>Input!J832</f>
        <v>0</v>
      </c>
      <c r="K832" s="46">
        <f>Input!K832</f>
        <v>0</v>
      </c>
      <c r="L832" s="46">
        <f>Input!L832</f>
        <v>0</v>
      </c>
      <c r="M832" s="46">
        <f>Input!M832</f>
        <v>0</v>
      </c>
      <c r="N832" s="46">
        <f>Input!N832</f>
        <v>0</v>
      </c>
    </row>
    <row r="833" spans="1:14" ht="18" customHeight="1" x14ac:dyDescent="0.45">
      <c r="A833" s="26" t="str">
        <f t="shared" si="13"/>
        <v>.</v>
      </c>
      <c r="B833" s="23" t="str">
        <f>IF(OR((ISTEXT(Input!B833)),Input!B833=0),".",Input!B833)</f>
        <v>.</v>
      </c>
      <c r="C833" s="58">
        <f>Input!C833</f>
        <v>0</v>
      </c>
      <c r="D833" s="54">
        <f>Input!D833</f>
        <v>0</v>
      </c>
      <c r="E833" s="53">
        <f>Input!E833</f>
        <v>0</v>
      </c>
      <c r="F833" s="46">
        <f>Input!F833</f>
        <v>0</v>
      </c>
      <c r="G833" s="17">
        <f>Input!G833</f>
        <v>0</v>
      </c>
      <c r="H833" s="46">
        <f>Input!H833</f>
        <v>0</v>
      </c>
      <c r="I833" s="46">
        <f>Input!I833</f>
        <v>0</v>
      </c>
      <c r="J833" s="46">
        <f>Input!J833</f>
        <v>0</v>
      </c>
      <c r="K833" s="46">
        <f>Input!K833</f>
        <v>0</v>
      </c>
      <c r="L833" s="46">
        <f>Input!L833</f>
        <v>0</v>
      </c>
      <c r="M833" s="46">
        <f>Input!M833</f>
        <v>0</v>
      </c>
      <c r="N833" s="46">
        <f>Input!N833</f>
        <v>0</v>
      </c>
    </row>
    <row r="834" spans="1:14" ht="18" customHeight="1" x14ac:dyDescent="0.45">
      <c r="A834" s="26" t="str">
        <f t="shared" si="13"/>
        <v>.</v>
      </c>
      <c r="B834" s="23" t="str">
        <f>IF(OR((ISTEXT(Input!B834)),Input!B834=0),".",Input!B834)</f>
        <v>.</v>
      </c>
      <c r="C834" s="58">
        <f>Input!C834</f>
        <v>0</v>
      </c>
      <c r="D834" s="54">
        <f>Input!D834</f>
        <v>0</v>
      </c>
      <c r="E834" s="53">
        <f>Input!E834</f>
        <v>0</v>
      </c>
      <c r="F834" s="46">
        <f>Input!F834</f>
        <v>0</v>
      </c>
      <c r="G834" s="17">
        <f>Input!G834</f>
        <v>0</v>
      </c>
      <c r="H834" s="46">
        <f>Input!H834</f>
        <v>0</v>
      </c>
      <c r="I834" s="46">
        <f>Input!I834</f>
        <v>0</v>
      </c>
      <c r="J834" s="46">
        <f>Input!J834</f>
        <v>0</v>
      </c>
      <c r="K834" s="46">
        <f>Input!K834</f>
        <v>0</v>
      </c>
      <c r="L834" s="46">
        <f>Input!L834</f>
        <v>0</v>
      </c>
      <c r="M834" s="46">
        <f>Input!M834</f>
        <v>0</v>
      </c>
      <c r="N834" s="46">
        <f>Input!N834</f>
        <v>0</v>
      </c>
    </row>
    <row r="835" spans="1:14" ht="18" customHeight="1" x14ac:dyDescent="0.45">
      <c r="A835" s="26" t="str">
        <f t="shared" si="13"/>
        <v>.</v>
      </c>
      <c r="B835" s="23" t="str">
        <f>IF(OR((ISTEXT(Input!B835)),Input!B835=0),".",Input!B835)</f>
        <v>.</v>
      </c>
      <c r="C835" s="58">
        <f>Input!C835</f>
        <v>0</v>
      </c>
      <c r="D835" s="54">
        <f>Input!D835</f>
        <v>0</v>
      </c>
      <c r="E835" s="53">
        <f>Input!E835</f>
        <v>0</v>
      </c>
      <c r="F835" s="46">
        <f>Input!F835</f>
        <v>0</v>
      </c>
      <c r="G835" s="17">
        <f>Input!G835</f>
        <v>0</v>
      </c>
      <c r="H835" s="46">
        <f>Input!H835</f>
        <v>0</v>
      </c>
      <c r="I835" s="46">
        <f>Input!I835</f>
        <v>0</v>
      </c>
      <c r="J835" s="46">
        <f>Input!J835</f>
        <v>0</v>
      </c>
      <c r="K835" s="46">
        <f>Input!K835</f>
        <v>0</v>
      </c>
      <c r="L835" s="46">
        <f>Input!L835</f>
        <v>0</v>
      </c>
      <c r="M835" s="46">
        <f>Input!M835</f>
        <v>0</v>
      </c>
      <c r="N835" s="46">
        <f>Input!N835</f>
        <v>0</v>
      </c>
    </row>
    <row r="836" spans="1:14" ht="18" customHeight="1" x14ac:dyDescent="0.45">
      <c r="A836" s="26" t="str">
        <f t="shared" si="13"/>
        <v>.</v>
      </c>
      <c r="B836" s="23" t="str">
        <f>IF(OR((ISTEXT(Input!B836)),Input!B836=0),".",Input!B836)</f>
        <v>.</v>
      </c>
      <c r="C836" s="58">
        <f>Input!C836</f>
        <v>0</v>
      </c>
      <c r="D836" s="54">
        <f>Input!D836</f>
        <v>0</v>
      </c>
      <c r="E836" s="53">
        <f>Input!E836</f>
        <v>0</v>
      </c>
      <c r="F836" s="46">
        <f>Input!F836</f>
        <v>0</v>
      </c>
      <c r="G836" s="17">
        <f>Input!G836</f>
        <v>0</v>
      </c>
      <c r="H836" s="46">
        <f>Input!H836</f>
        <v>0</v>
      </c>
      <c r="I836" s="46">
        <f>Input!I836</f>
        <v>0</v>
      </c>
      <c r="J836" s="46">
        <f>Input!J836</f>
        <v>0</v>
      </c>
      <c r="K836" s="46">
        <f>Input!K836</f>
        <v>0</v>
      </c>
      <c r="L836" s="46">
        <f>Input!L836</f>
        <v>0</v>
      </c>
      <c r="M836" s="46">
        <f>Input!M836</f>
        <v>0</v>
      </c>
      <c r="N836" s="46">
        <f>Input!N836</f>
        <v>0</v>
      </c>
    </row>
    <row r="837" spans="1:14" ht="18" customHeight="1" x14ac:dyDescent="0.45">
      <c r="A837" s="26" t="str">
        <f t="shared" si="13"/>
        <v>.</v>
      </c>
      <c r="B837" s="23" t="str">
        <f>IF(OR((ISTEXT(Input!B837)),Input!B837=0),".",Input!B837)</f>
        <v>.</v>
      </c>
      <c r="C837" s="58">
        <f>Input!C837</f>
        <v>0</v>
      </c>
      <c r="D837" s="54">
        <f>Input!D837</f>
        <v>0</v>
      </c>
      <c r="E837" s="53">
        <f>Input!E837</f>
        <v>0</v>
      </c>
      <c r="F837" s="46">
        <f>Input!F837</f>
        <v>0</v>
      </c>
      <c r="G837" s="17">
        <f>Input!G837</f>
        <v>0</v>
      </c>
      <c r="H837" s="46">
        <f>Input!H837</f>
        <v>0</v>
      </c>
      <c r="I837" s="46">
        <f>Input!I837</f>
        <v>0</v>
      </c>
      <c r="J837" s="46">
        <f>Input!J837</f>
        <v>0</v>
      </c>
      <c r="K837" s="46">
        <f>Input!K837</f>
        <v>0</v>
      </c>
      <c r="L837" s="46">
        <f>Input!L837</f>
        <v>0</v>
      </c>
      <c r="M837" s="46">
        <f>Input!M837</f>
        <v>0</v>
      </c>
      <c r="N837" s="46">
        <f>Input!N837</f>
        <v>0</v>
      </c>
    </row>
    <row r="838" spans="1:14" ht="18" customHeight="1" x14ac:dyDescent="0.45">
      <c r="A838" s="26" t="str">
        <f t="shared" si="13"/>
        <v>.</v>
      </c>
      <c r="B838" s="23" t="str">
        <f>IF(OR((ISTEXT(Input!B838)),Input!B838=0),".",Input!B838)</f>
        <v>.</v>
      </c>
      <c r="C838" s="58">
        <f>Input!C838</f>
        <v>0</v>
      </c>
      <c r="D838" s="54">
        <f>Input!D838</f>
        <v>0</v>
      </c>
      <c r="E838" s="53">
        <f>Input!E838</f>
        <v>0</v>
      </c>
      <c r="F838" s="46">
        <f>Input!F838</f>
        <v>0</v>
      </c>
      <c r="G838" s="17">
        <f>Input!G838</f>
        <v>0</v>
      </c>
      <c r="H838" s="46">
        <f>Input!H838</f>
        <v>0</v>
      </c>
      <c r="I838" s="46">
        <f>Input!I838</f>
        <v>0</v>
      </c>
      <c r="J838" s="46">
        <f>Input!J838</f>
        <v>0</v>
      </c>
      <c r="K838" s="46">
        <f>Input!K838</f>
        <v>0</v>
      </c>
      <c r="L838" s="46">
        <f>Input!L838</f>
        <v>0</v>
      </c>
      <c r="M838" s="46">
        <f>Input!M838</f>
        <v>0</v>
      </c>
      <c r="N838" s="46">
        <f>Input!N838</f>
        <v>0</v>
      </c>
    </row>
    <row r="839" spans="1:14" ht="18" customHeight="1" x14ac:dyDescent="0.45">
      <c r="A839" s="26" t="str">
        <f t="shared" si="13"/>
        <v>.</v>
      </c>
      <c r="B839" s="23" t="str">
        <f>IF(OR((ISTEXT(Input!B839)),Input!B839=0),".",Input!B839)</f>
        <v>.</v>
      </c>
      <c r="C839" s="58">
        <f>Input!C839</f>
        <v>0</v>
      </c>
      <c r="D839" s="54">
        <f>Input!D839</f>
        <v>0</v>
      </c>
      <c r="E839" s="53">
        <f>Input!E839</f>
        <v>0</v>
      </c>
      <c r="F839" s="46">
        <f>Input!F839</f>
        <v>0</v>
      </c>
      <c r="G839" s="17">
        <f>Input!G839</f>
        <v>0</v>
      </c>
      <c r="H839" s="46">
        <f>Input!H839</f>
        <v>0</v>
      </c>
      <c r="I839" s="46">
        <f>Input!I839</f>
        <v>0</v>
      </c>
      <c r="J839" s="46">
        <f>Input!J839</f>
        <v>0</v>
      </c>
      <c r="K839" s="46">
        <f>Input!K839</f>
        <v>0</v>
      </c>
      <c r="L839" s="46">
        <f>Input!L839</f>
        <v>0</v>
      </c>
      <c r="M839" s="46">
        <f>Input!M839</f>
        <v>0</v>
      </c>
      <c r="N839" s="46">
        <f>Input!N839</f>
        <v>0</v>
      </c>
    </row>
    <row r="840" spans="1:14" ht="18" customHeight="1" x14ac:dyDescent="0.45">
      <c r="A840" s="26" t="str">
        <f t="shared" si="13"/>
        <v>.</v>
      </c>
      <c r="B840" s="23" t="str">
        <f>IF(OR((ISTEXT(Input!B840)),Input!B840=0),".",Input!B840)</f>
        <v>.</v>
      </c>
      <c r="C840" s="58">
        <f>Input!C840</f>
        <v>0</v>
      </c>
      <c r="D840" s="54">
        <f>Input!D840</f>
        <v>0</v>
      </c>
      <c r="E840" s="53">
        <f>Input!E840</f>
        <v>0</v>
      </c>
      <c r="F840" s="46">
        <f>Input!F840</f>
        <v>0</v>
      </c>
      <c r="G840" s="17">
        <f>Input!G840</f>
        <v>0</v>
      </c>
      <c r="H840" s="46">
        <f>Input!H840</f>
        <v>0</v>
      </c>
      <c r="I840" s="46">
        <f>Input!I840</f>
        <v>0</v>
      </c>
      <c r="J840" s="46">
        <f>Input!J840</f>
        <v>0</v>
      </c>
      <c r="K840" s="46">
        <f>Input!K840</f>
        <v>0</v>
      </c>
      <c r="L840" s="46">
        <f>Input!L840</f>
        <v>0</v>
      </c>
      <c r="M840" s="46">
        <f>Input!M840</f>
        <v>0</v>
      </c>
      <c r="N840" s="46">
        <f>Input!N840</f>
        <v>0</v>
      </c>
    </row>
    <row r="841" spans="1:14" ht="18" customHeight="1" x14ac:dyDescent="0.45">
      <c r="A841" s="26" t="str">
        <f t="shared" si="13"/>
        <v>.</v>
      </c>
      <c r="B841" s="23" t="str">
        <f>IF(OR((ISTEXT(Input!B841)),Input!B841=0),".",Input!B841)</f>
        <v>.</v>
      </c>
      <c r="C841" s="58">
        <f>Input!C841</f>
        <v>0</v>
      </c>
      <c r="D841" s="54">
        <f>Input!D841</f>
        <v>0</v>
      </c>
      <c r="E841" s="53">
        <f>Input!E841</f>
        <v>0</v>
      </c>
      <c r="F841" s="46">
        <f>Input!F841</f>
        <v>0</v>
      </c>
      <c r="G841" s="17">
        <f>Input!G841</f>
        <v>0</v>
      </c>
      <c r="H841" s="46">
        <f>Input!H841</f>
        <v>0</v>
      </c>
      <c r="I841" s="46">
        <f>Input!I841</f>
        <v>0</v>
      </c>
      <c r="J841" s="46">
        <f>Input!J841</f>
        <v>0</v>
      </c>
      <c r="K841" s="46">
        <f>Input!K841</f>
        <v>0</v>
      </c>
      <c r="L841" s="46">
        <f>Input!L841</f>
        <v>0</v>
      </c>
      <c r="M841" s="46">
        <f>Input!M841</f>
        <v>0</v>
      </c>
      <c r="N841" s="46">
        <f>Input!N841</f>
        <v>0</v>
      </c>
    </row>
    <row r="842" spans="1:14" ht="18" customHeight="1" x14ac:dyDescent="0.45">
      <c r="A842" s="26" t="str">
        <f t="shared" si="13"/>
        <v>.</v>
      </c>
      <c r="B842" s="23" t="str">
        <f>IF(OR((ISTEXT(Input!B842)),Input!B842=0),".",Input!B842)</f>
        <v>.</v>
      </c>
      <c r="C842" s="58">
        <f>Input!C842</f>
        <v>0</v>
      </c>
      <c r="D842" s="54">
        <f>Input!D842</f>
        <v>0</v>
      </c>
      <c r="E842" s="53">
        <f>Input!E842</f>
        <v>0</v>
      </c>
      <c r="F842" s="46">
        <f>Input!F842</f>
        <v>0</v>
      </c>
      <c r="G842" s="17">
        <f>Input!G842</f>
        <v>0</v>
      </c>
      <c r="H842" s="46">
        <f>Input!H842</f>
        <v>0</v>
      </c>
      <c r="I842" s="46">
        <f>Input!I842</f>
        <v>0</v>
      </c>
      <c r="J842" s="46">
        <f>Input!J842</f>
        <v>0</v>
      </c>
      <c r="K842" s="46">
        <f>Input!K842</f>
        <v>0</v>
      </c>
      <c r="L842" s="46">
        <f>Input!L842</f>
        <v>0</v>
      </c>
      <c r="M842" s="46">
        <f>Input!M842</f>
        <v>0</v>
      </c>
      <c r="N842" s="46">
        <f>Input!N842</f>
        <v>0</v>
      </c>
    </row>
    <row r="843" spans="1:14" ht="18" customHeight="1" x14ac:dyDescent="0.45">
      <c r="A843" s="26" t="str">
        <f t="shared" si="13"/>
        <v>.</v>
      </c>
      <c r="B843" s="23" t="str">
        <f>IF(OR((ISTEXT(Input!B843)),Input!B843=0),".",Input!B843)</f>
        <v>.</v>
      </c>
      <c r="C843" s="58">
        <f>Input!C843</f>
        <v>0</v>
      </c>
      <c r="D843" s="54">
        <f>Input!D843</f>
        <v>0</v>
      </c>
      <c r="E843" s="53">
        <f>Input!E843</f>
        <v>0</v>
      </c>
      <c r="F843" s="46">
        <f>Input!F843</f>
        <v>0</v>
      </c>
      <c r="G843" s="17">
        <f>Input!G843</f>
        <v>0</v>
      </c>
      <c r="H843" s="46">
        <f>Input!H843</f>
        <v>0</v>
      </c>
      <c r="I843" s="46">
        <f>Input!I843</f>
        <v>0</v>
      </c>
      <c r="J843" s="46">
        <f>Input!J843</f>
        <v>0</v>
      </c>
      <c r="K843" s="46">
        <f>Input!K843</f>
        <v>0</v>
      </c>
      <c r="L843" s="46">
        <f>Input!L843</f>
        <v>0</v>
      </c>
      <c r="M843" s="46">
        <f>Input!M843</f>
        <v>0</v>
      </c>
      <c r="N843" s="46">
        <f>Input!N843</f>
        <v>0</v>
      </c>
    </row>
    <row r="844" spans="1:14" ht="18" customHeight="1" x14ac:dyDescent="0.45">
      <c r="A844" s="26" t="str">
        <f t="shared" si="13"/>
        <v>.</v>
      </c>
      <c r="B844" s="23" t="str">
        <f>IF(OR((ISTEXT(Input!B844)),Input!B844=0),".",Input!B844)</f>
        <v>.</v>
      </c>
      <c r="C844" s="58">
        <f>Input!C844</f>
        <v>0</v>
      </c>
      <c r="D844" s="54">
        <f>Input!D844</f>
        <v>0</v>
      </c>
      <c r="E844" s="53">
        <f>Input!E844</f>
        <v>0</v>
      </c>
      <c r="F844" s="46">
        <f>Input!F844</f>
        <v>0</v>
      </c>
      <c r="G844" s="17">
        <f>Input!G844</f>
        <v>0</v>
      </c>
      <c r="H844" s="46">
        <f>Input!H844</f>
        <v>0</v>
      </c>
      <c r="I844" s="46">
        <f>Input!I844</f>
        <v>0</v>
      </c>
      <c r="J844" s="46">
        <f>Input!J844</f>
        <v>0</v>
      </c>
      <c r="K844" s="46">
        <f>Input!K844</f>
        <v>0</v>
      </c>
      <c r="L844" s="46">
        <f>Input!L844</f>
        <v>0</v>
      </c>
      <c r="M844" s="46">
        <f>Input!M844</f>
        <v>0</v>
      </c>
      <c r="N844" s="46">
        <f>Input!N844</f>
        <v>0</v>
      </c>
    </row>
    <row r="845" spans="1:14" ht="18" customHeight="1" x14ac:dyDescent="0.45">
      <c r="A845" s="26" t="str">
        <f t="shared" si="13"/>
        <v>.</v>
      </c>
      <c r="B845" s="23" t="str">
        <f>IF(OR((ISTEXT(Input!B845)),Input!B845=0),".",Input!B845)</f>
        <v>.</v>
      </c>
      <c r="C845" s="58">
        <f>Input!C845</f>
        <v>0</v>
      </c>
      <c r="D845" s="54">
        <f>Input!D845</f>
        <v>0</v>
      </c>
      <c r="E845" s="53">
        <f>Input!E845</f>
        <v>0</v>
      </c>
      <c r="F845" s="46">
        <f>Input!F845</f>
        <v>0</v>
      </c>
      <c r="G845" s="17">
        <f>Input!G845</f>
        <v>0</v>
      </c>
      <c r="H845" s="46">
        <f>Input!H845</f>
        <v>0</v>
      </c>
      <c r="I845" s="46">
        <f>Input!I845</f>
        <v>0</v>
      </c>
      <c r="J845" s="46">
        <f>Input!J845</f>
        <v>0</v>
      </c>
      <c r="K845" s="46">
        <f>Input!K845</f>
        <v>0</v>
      </c>
      <c r="L845" s="46">
        <f>Input!L845</f>
        <v>0</v>
      </c>
      <c r="M845" s="46">
        <f>Input!M845</f>
        <v>0</v>
      </c>
      <c r="N845" s="46">
        <f>Input!N845</f>
        <v>0</v>
      </c>
    </row>
    <row r="846" spans="1:14" ht="18" customHeight="1" x14ac:dyDescent="0.45">
      <c r="A846" s="26" t="str">
        <f t="shared" si="13"/>
        <v>.</v>
      </c>
      <c r="B846" s="23" t="str">
        <f>IF(OR((ISTEXT(Input!B846)),Input!B846=0),".",Input!B846)</f>
        <v>.</v>
      </c>
      <c r="C846" s="58">
        <f>Input!C846</f>
        <v>0</v>
      </c>
      <c r="D846" s="54">
        <f>Input!D846</f>
        <v>0</v>
      </c>
      <c r="E846" s="53">
        <f>Input!E846</f>
        <v>0</v>
      </c>
      <c r="F846" s="46">
        <f>Input!F846</f>
        <v>0</v>
      </c>
      <c r="G846" s="17">
        <f>Input!G846</f>
        <v>0</v>
      </c>
      <c r="H846" s="46">
        <f>Input!H846</f>
        <v>0</v>
      </c>
      <c r="I846" s="46">
        <f>Input!I846</f>
        <v>0</v>
      </c>
      <c r="J846" s="46">
        <f>Input!J846</f>
        <v>0</v>
      </c>
      <c r="K846" s="46">
        <f>Input!K846</f>
        <v>0</v>
      </c>
      <c r="L846" s="46">
        <f>Input!L846</f>
        <v>0</v>
      </c>
      <c r="M846" s="46">
        <f>Input!M846</f>
        <v>0</v>
      </c>
      <c r="N846" s="46">
        <f>Input!N846</f>
        <v>0</v>
      </c>
    </row>
    <row r="847" spans="1:14" ht="18" customHeight="1" x14ac:dyDescent="0.45">
      <c r="A847" s="26" t="str">
        <f t="shared" si="13"/>
        <v>.</v>
      </c>
      <c r="B847" s="23" t="str">
        <f>IF(OR((ISTEXT(Input!B847)),Input!B847=0),".",Input!B847)</f>
        <v>.</v>
      </c>
      <c r="C847" s="58">
        <f>Input!C847</f>
        <v>0</v>
      </c>
      <c r="D847" s="54">
        <f>Input!D847</f>
        <v>0</v>
      </c>
      <c r="E847" s="53">
        <f>Input!E847</f>
        <v>0</v>
      </c>
      <c r="F847" s="46">
        <f>Input!F847</f>
        <v>0</v>
      </c>
      <c r="G847" s="17">
        <f>Input!G847</f>
        <v>0</v>
      </c>
      <c r="H847" s="46">
        <f>Input!H847</f>
        <v>0</v>
      </c>
      <c r="I847" s="46">
        <f>Input!I847</f>
        <v>0</v>
      </c>
      <c r="J847" s="46">
        <f>Input!J847</f>
        <v>0</v>
      </c>
      <c r="K847" s="46">
        <f>Input!K847</f>
        <v>0</v>
      </c>
      <c r="L847" s="46">
        <f>Input!L847</f>
        <v>0</v>
      </c>
      <c r="M847" s="46">
        <f>Input!M847</f>
        <v>0</v>
      </c>
      <c r="N847" s="46">
        <f>Input!N847</f>
        <v>0</v>
      </c>
    </row>
    <row r="848" spans="1:14" ht="18" customHeight="1" x14ac:dyDescent="0.45">
      <c r="A848" s="26" t="str">
        <f t="shared" si="13"/>
        <v>.</v>
      </c>
      <c r="B848" s="23" t="str">
        <f>IF(OR((ISTEXT(Input!B848)),Input!B848=0),".",Input!B848)</f>
        <v>.</v>
      </c>
      <c r="C848" s="58">
        <f>Input!C848</f>
        <v>0</v>
      </c>
      <c r="D848" s="54">
        <f>Input!D848</f>
        <v>0</v>
      </c>
      <c r="E848" s="53">
        <f>Input!E848</f>
        <v>0</v>
      </c>
      <c r="F848" s="46">
        <f>Input!F848</f>
        <v>0</v>
      </c>
      <c r="G848" s="17">
        <f>Input!G848</f>
        <v>0</v>
      </c>
      <c r="H848" s="46">
        <f>Input!H848</f>
        <v>0</v>
      </c>
      <c r="I848" s="46">
        <f>Input!I848</f>
        <v>0</v>
      </c>
      <c r="J848" s="46">
        <f>Input!J848</f>
        <v>0</v>
      </c>
      <c r="K848" s="46">
        <f>Input!K848</f>
        <v>0</v>
      </c>
      <c r="L848" s="46">
        <f>Input!L848</f>
        <v>0</v>
      </c>
      <c r="M848" s="46">
        <f>Input!M848</f>
        <v>0</v>
      </c>
      <c r="N848" s="46">
        <f>Input!N848</f>
        <v>0</v>
      </c>
    </row>
    <row r="849" spans="1:14" ht="18" customHeight="1" x14ac:dyDescent="0.45">
      <c r="A849" s="26" t="str">
        <f t="shared" si="13"/>
        <v>.</v>
      </c>
      <c r="B849" s="23" t="str">
        <f>IF(OR((ISTEXT(Input!B849)),Input!B849=0),".",Input!B849)</f>
        <v>.</v>
      </c>
      <c r="C849" s="58">
        <f>Input!C849</f>
        <v>0</v>
      </c>
      <c r="D849" s="54">
        <f>Input!D849</f>
        <v>0</v>
      </c>
      <c r="E849" s="53">
        <f>Input!E849</f>
        <v>0</v>
      </c>
      <c r="F849" s="46">
        <f>Input!F849</f>
        <v>0</v>
      </c>
      <c r="G849" s="17">
        <f>Input!G849</f>
        <v>0</v>
      </c>
      <c r="H849" s="46">
        <f>Input!H849</f>
        <v>0</v>
      </c>
      <c r="I849" s="46">
        <f>Input!I849</f>
        <v>0</v>
      </c>
      <c r="J849" s="46">
        <f>Input!J849</f>
        <v>0</v>
      </c>
      <c r="K849" s="46">
        <f>Input!K849</f>
        <v>0</v>
      </c>
      <c r="L849" s="46">
        <f>Input!L849</f>
        <v>0</v>
      </c>
      <c r="M849" s="46">
        <f>Input!M849</f>
        <v>0</v>
      </c>
      <c r="N849" s="46">
        <f>Input!N849</f>
        <v>0</v>
      </c>
    </row>
    <row r="850" spans="1:14" ht="18" customHeight="1" x14ac:dyDescent="0.45">
      <c r="A850" s="26" t="str">
        <f t="shared" si="13"/>
        <v>.</v>
      </c>
      <c r="B850" s="23" t="str">
        <f>IF(OR((ISTEXT(Input!B850)),Input!B850=0),".",Input!B850)</f>
        <v>.</v>
      </c>
      <c r="C850" s="58">
        <f>Input!C850</f>
        <v>0</v>
      </c>
      <c r="D850" s="54">
        <f>Input!D850</f>
        <v>0</v>
      </c>
      <c r="E850" s="53">
        <f>Input!E850</f>
        <v>0</v>
      </c>
      <c r="F850" s="46">
        <f>Input!F850</f>
        <v>0</v>
      </c>
      <c r="G850" s="17">
        <f>Input!G850</f>
        <v>0</v>
      </c>
      <c r="H850" s="46">
        <f>Input!H850</f>
        <v>0</v>
      </c>
      <c r="I850" s="46">
        <f>Input!I850</f>
        <v>0</v>
      </c>
      <c r="J850" s="46">
        <f>Input!J850</f>
        <v>0</v>
      </c>
      <c r="K850" s="46">
        <f>Input!K850</f>
        <v>0</v>
      </c>
      <c r="L850" s="46">
        <f>Input!L850</f>
        <v>0</v>
      </c>
      <c r="M850" s="46">
        <f>Input!M850</f>
        <v>0</v>
      </c>
      <c r="N850" s="46">
        <f>Input!N850</f>
        <v>0</v>
      </c>
    </row>
    <row r="851" spans="1:14" ht="18" customHeight="1" x14ac:dyDescent="0.45">
      <c r="A851" s="26" t="str">
        <f t="shared" si="13"/>
        <v>.</v>
      </c>
      <c r="B851" s="23" t="str">
        <f>IF(OR((ISTEXT(Input!B851)),Input!B851=0),".",Input!B851)</f>
        <v>.</v>
      </c>
      <c r="C851" s="58">
        <f>Input!C851</f>
        <v>0</v>
      </c>
      <c r="D851" s="54">
        <f>Input!D851</f>
        <v>0</v>
      </c>
      <c r="E851" s="53">
        <f>Input!E851</f>
        <v>0</v>
      </c>
      <c r="F851" s="46">
        <f>Input!F851</f>
        <v>0</v>
      </c>
      <c r="G851" s="17">
        <f>Input!G851</f>
        <v>0</v>
      </c>
      <c r="H851" s="46">
        <f>Input!H851</f>
        <v>0</v>
      </c>
      <c r="I851" s="46">
        <f>Input!I851</f>
        <v>0</v>
      </c>
      <c r="J851" s="46">
        <f>Input!J851</f>
        <v>0</v>
      </c>
      <c r="K851" s="46">
        <f>Input!K851</f>
        <v>0</v>
      </c>
      <c r="L851" s="46">
        <f>Input!L851</f>
        <v>0</v>
      </c>
      <c r="M851" s="46">
        <f>Input!M851</f>
        <v>0</v>
      </c>
      <c r="N851" s="46">
        <f>Input!N851</f>
        <v>0</v>
      </c>
    </row>
    <row r="852" spans="1:14" ht="18" customHeight="1" x14ac:dyDescent="0.45">
      <c r="A852" s="26" t="str">
        <f t="shared" si="13"/>
        <v>.</v>
      </c>
      <c r="B852" s="23" t="str">
        <f>IF(OR((ISTEXT(Input!B852)),Input!B852=0),".",Input!B852)</f>
        <v>.</v>
      </c>
      <c r="C852" s="58">
        <f>Input!C852</f>
        <v>0</v>
      </c>
      <c r="D852" s="54">
        <f>Input!D852</f>
        <v>0</v>
      </c>
      <c r="E852" s="53">
        <f>Input!E852</f>
        <v>0</v>
      </c>
      <c r="F852" s="46">
        <f>Input!F852</f>
        <v>0</v>
      </c>
      <c r="G852" s="17">
        <f>Input!G852</f>
        <v>0</v>
      </c>
      <c r="H852" s="46">
        <f>Input!H852</f>
        <v>0</v>
      </c>
      <c r="I852" s="46">
        <f>Input!I852</f>
        <v>0</v>
      </c>
      <c r="J852" s="46">
        <f>Input!J852</f>
        <v>0</v>
      </c>
      <c r="K852" s="46">
        <f>Input!K852</f>
        <v>0</v>
      </c>
      <c r="L852" s="46">
        <f>Input!L852</f>
        <v>0</v>
      </c>
      <c r="M852" s="46">
        <f>Input!M852</f>
        <v>0</v>
      </c>
      <c r="N852" s="46">
        <f>Input!N852</f>
        <v>0</v>
      </c>
    </row>
    <row r="853" spans="1:14" ht="18" customHeight="1" x14ac:dyDescent="0.45">
      <c r="A853" s="26" t="str">
        <f t="shared" si="13"/>
        <v>.</v>
      </c>
      <c r="B853" s="23" t="str">
        <f>IF(OR((ISTEXT(Input!B853)),Input!B853=0),".",Input!B853)</f>
        <v>.</v>
      </c>
      <c r="C853" s="58">
        <f>Input!C853</f>
        <v>0</v>
      </c>
      <c r="D853" s="54">
        <f>Input!D853</f>
        <v>0</v>
      </c>
      <c r="E853" s="53">
        <f>Input!E853</f>
        <v>0</v>
      </c>
      <c r="F853" s="46">
        <f>Input!F853</f>
        <v>0</v>
      </c>
      <c r="G853" s="17">
        <f>Input!G853</f>
        <v>0</v>
      </c>
      <c r="H853" s="46">
        <f>Input!H853</f>
        <v>0</v>
      </c>
      <c r="I853" s="46">
        <f>Input!I853</f>
        <v>0</v>
      </c>
      <c r="J853" s="46">
        <f>Input!J853</f>
        <v>0</v>
      </c>
      <c r="K853" s="46">
        <f>Input!K853</f>
        <v>0</v>
      </c>
      <c r="L853" s="46">
        <f>Input!L853</f>
        <v>0</v>
      </c>
      <c r="M853" s="46">
        <f>Input!M853</f>
        <v>0</v>
      </c>
      <c r="N853" s="46">
        <f>Input!N853</f>
        <v>0</v>
      </c>
    </row>
    <row r="854" spans="1:14" ht="18" customHeight="1" x14ac:dyDescent="0.45">
      <c r="A854" s="26" t="str">
        <f t="shared" si="13"/>
        <v>.</v>
      </c>
      <c r="B854" s="23" t="str">
        <f>IF(OR((ISTEXT(Input!B854)),Input!B854=0),".",Input!B854)</f>
        <v>.</v>
      </c>
      <c r="C854" s="58">
        <f>Input!C854</f>
        <v>0</v>
      </c>
      <c r="D854" s="54">
        <f>Input!D854</f>
        <v>0</v>
      </c>
      <c r="E854" s="53">
        <f>Input!E854</f>
        <v>0</v>
      </c>
      <c r="F854" s="46">
        <f>Input!F854</f>
        <v>0</v>
      </c>
      <c r="G854" s="17">
        <f>Input!G854</f>
        <v>0</v>
      </c>
      <c r="H854" s="46">
        <f>Input!H854</f>
        <v>0</v>
      </c>
      <c r="I854" s="46">
        <f>Input!I854</f>
        <v>0</v>
      </c>
      <c r="J854" s="46">
        <f>Input!J854</f>
        <v>0</v>
      </c>
      <c r="K854" s="46">
        <f>Input!K854</f>
        <v>0</v>
      </c>
      <c r="L854" s="46">
        <f>Input!L854</f>
        <v>0</v>
      </c>
      <c r="M854" s="46">
        <f>Input!M854</f>
        <v>0</v>
      </c>
      <c r="N854" s="46">
        <f>Input!N854</f>
        <v>0</v>
      </c>
    </row>
    <row r="855" spans="1:14" ht="18" customHeight="1" x14ac:dyDescent="0.45">
      <c r="A855" s="26" t="str">
        <f t="shared" si="13"/>
        <v>.</v>
      </c>
      <c r="B855" s="23" t="str">
        <f>IF(OR((ISTEXT(Input!B855)),Input!B855=0),".",Input!B855)</f>
        <v>.</v>
      </c>
      <c r="C855" s="58">
        <f>Input!C855</f>
        <v>0</v>
      </c>
      <c r="D855" s="54">
        <f>Input!D855</f>
        <v>0</v>
      </c>
      <c r="E855" s="53">
        <f>Input!E855</f>
        <v>0</v>
      </c>
      <c r="F855" s="46">
        <f>Input!F855</f>
        <v>0</v>
      </c>
      <c r="G855" s="17">
        <f>Input!G855</f>
        <v>0</v>
      </c>
      <c r="H855" s="46">
        <f>Input!H855</f>
        <v>0</v>
      </c>
      <c r="I855" s="46">
        <f>Input!I855</f>
        <v>0</v>
      </c>
      <c r="J855" s="46">
        <f>Input!J855</f>
        <v>0</v>
      </c>
      <c r="K855" s="46">
        <f>Input!K855</f>
        <v>0</v>
      </c>
      <c r="L855" s="46">
        <f>Input!L855</f>
        <v>0</v>
      </c>
      <c r="M855" s="46">
        <f>Input!M855</f>
        <v>0</v>
      </c>
      <c r="N855" s="46">
        <f>Input!N855</f>
        <v>0</v>
      </c>
    </row>
    <row r="856" spans="1:14" ht="18" customHeight="1" x14ac:dyDescent="0.45">
      <c r="A856" s="26" t="str">
        <f t="shared" si="13"/>
        <v>.</v>
      </c>
      <c r="B856" s="23" t="str">
        <f>IF(OR((ISTEXT(Input!B856)),Input!B856=0),".",Input!B856)</f>
        <v>.</v>
      </c>
      <c r="C856" s="58">
        <f>Input!C856</f>
        <v>0</v>
      </c>
      <c r="D856" s="54">
        <f>Input!D856</f>
        <v>0</v>
      </c>
      <c r="E856" s="53">
        <f>Input!E856</f>
        <v>0</v>
      </c>
      <c r="F856" s="46">
        <f>Input!F856</f>
        <v>0</v>
      </c>
      <c r="G856" s="17">
        <f>Input!G856</f>
        <v>0</v>
      </c>
      <c r="H856" s="46">
        <f>Input!H856</f>
        <v>0</v>
      </c>
      <c r="I856" s="46">
        <f>Input!I856</f>
        <v>0</v>
      </c>
      <c r="J856" s="46">
        <f>Input!J856</f>
        <v>0</v>
      </c>
      <c r="K856" s="46">
        <f>Input!K856</f>
        <v>0</v>
      </c>
      <c r="L856" s="46">
        <f>Input!L856</f>
        <v>0</v>
      </c>
      <c r="M856" s="46">
        <f>Input!M856</f>
        <v>0</v>
      </c>
      <c r="N856" s="46">
        <f>Input!N856</f>
        <v>0</v>
      </c>
    </row>
    <row r="857" spans="1:14" ht="18" customHeight="1" x14ac:dyDescent="0.45">
      <c r="A857" s="26" t="str">
        <f t="shared" si="13"/>
        <v>.</v>
      </c>
      <c r="B857" s="23" t="str">
        <f>IF(OR((ISTEXT(Input!B857)),Input!B857=0),".",Input!B857)</f>
        <v>.</v>
      </c>
      <c r="C857" s="58">
        <f>Input!C857</f>
        <v>0</v>
      </c>
      <c r="D857" s="54">
        <f>Input!D857</f>
        <v>0</v>
      </c>
      <c r="E857" s="53">
        <f>Input!E857</f>
        <v>0</v>
      </c>
      <c r="F857" s="46">
        <f>Input!F857</f>
        <v>0</v>
      </c>
      <c r="G857" s="17">
        <f>Input!G857</f>
        <v>0</v>
      </c>
      <c r="H857" s="46">
        <f>Input!H857</f>
        <v>0</v>
      </c>
      <c r="I857" s="46">
        <f>Input!I857</f>
        <v>0</v>
      </c>
      <c r="J857" s="46">
        <f>Input!J857</f>
        <v>0</v>
      </c>
      <c r="K857" s="46">
        <f>Input!K857</f>
        <v>0</v>
      </c>
      <c r="L857" s="46">
        <f>Input!L857</f>
        <v>0</v>
      </c>
      <c r="M857" s="46">
        <f>Input!M857</f>
        <v>0</v>
      </c>
      <c r="N857" s="46">
        <f>Input!N857</f>
        <v>0</v>
      </c>
    </row>
    <row r="858" spans="1:14" ht="18" customHeight="1" x14ac:dyDescent="0.45">
      <c r="A858" s="26" t="str">
        <f t="shared" ref="A858:A921" si="14">IFERROR(EOMONTH(B858,-1)+1&amp;"_"&amp;G858,".")</f>
        <v>.</v>
      </c>
      <c r="B858" s="23" t="str">
        <f>IF(OR((ISTEXT(Input!B858)),Input!B858=0),".",Input!B858)</f>
        <v>.</v>
      </c>
      <c r="C858" s="58">
        <f>Input!C858</f>
        <v>0</v>
      </c>
      <c r="D858" s="54">
        <f>Input!D858</f>
        <v>0</v>
      </c>
      <c r="E858" s="53">
        <f>Input!E858</f>
        <v>0</v>
      </c>
      <c r="F858" s="46">
        <f>Input!F858</f>
        <v>0</v>
      </c>
      <c r="G858" s="17">
        <f>Input!G858</f>
        <v>0</v>
      </c>
      <c r="H858" s="46">
        <f>Input!H858</f>
        <v>0</v>
      </c>
      <c r="I858" s="46">
        <f>Input!I858</f>
        <v>0</v>
      </c>
      <c r="J858" s="46">
        <f>Input!J858</f>
        <v>0</v>
      </c>
      <c r="K858" s="46">
        <f>Input!K858</f>
        <v>0</v>
      </c>
      <c r="L858" s="46">
        <f>Input!L858</f>
        <v>0</v>
      </c>
      <c r="M858" s="46">
        <f>Input!M858</f>
        <v>0</v>
      </c>
      <c r="N858" s="46">
        <f>Input!N858</f>
        <v>0</v>
      </c>
    </row>
    <row r="859" spans="1:14" ht="18" customHeight="1" x14ac:dyDescent="0.45">
      <c r="A859" s="26" t="str">
        <f t="shared" si="14"/>
        <v>.</v>
      </c>
      <c r="B859" s="23" t="str">
        <f>IF(OR((ISTEXT(Input!B859)),Input!B859=0),".",Input!B859)</f>
        <v>.</v>
      </c>
      <c r="C859" s="58">
        <f>Input!C859</f>
        <v>0</v>
      </c>
      <c r="D859" s="54">
        <f>Input!D859</f>
        <v>0</v>
      </c>
      <c r="E859" s="53">
        <f>Input!E859</f>
        <v>0</v>
      </c>
      <c r="F859" s="46">
        <f>Input!F859</f>
        <v>0</v>
      </c>
      <c r="G859" s="17">
        <f>Input!G859</f>
        <v>0</v>
      </c>
      <c r="H859" s="46">
        <f>Input!H859</f>
        <v>0</v>
      </c>
      <c r="I859" s="46">
        <f>Input!I859</f>
        <v>0</v>
      </c>
      <c r="J859" s="46">
        <f>Input!J859</f>
        <v>0</v>
      </c>
      <c r="K859" s="46">
        <f>Input!K859</f>
        <v>0</v>
      </c>
      <c r="L859" s="46">
        <f>Input!L859</f>
        <v>0</v>
      </c>
      <c r="M859" s="46">
        <f>Input!M859</f>
        <v>0</v>
      </c>
      <c r="N859" s="46">
        <f>Input!N859</f>
        <v>0</v>
      </c>
    </row>
    <row r="860" spans="1:14" ht="18" customHeight="1" x14ac:dyDescent="0.45">
      <c r="A860" s="26" t="str">
        <f t="shared" si="14"/>
        <v>.</v>
      </c>
      <c r="B860" s="23" t="str">
        <f>IF(OR((ISTEXT(Input!B860)),Input!B860=0),".",Input!B860)</f>
        <v>.</v>
      </c>
      <c r="C860" s="58">
        <f>Input!C860</f>
        <v>0</v>
      </c>
      <c r="D860" s="54">
        <f>Input!D860</f>
        <v>0</v>
      </c>
      <c r="E860" s="53">
        <f>Input!E860</f>
        <v>0</v>
      </c>
      <c r="F860" s="46">
        <f>Input!F860</f>
        <v>0</v>
      </c>
      <c r="G860" s="17">
        <f>Input!G860</f>
        <v>0</v>
      </c>
      <c r="H860" s="46">
        <f>Input!H860</f>
        <v>0</v>
      </c>
      <c r="I860" s="46">
        <f>Input!I860</f>
        <v>0</v>
      </c>
      <c r="J860" s="46">
        <f>Input!J860</f>
        <v>0</v>
      </c>
      <c r="K860" s="46">
        <f>Input!K860</f>
        <v>0</v>
      </c>
      <c r="L860" s="46">
        <f>Input!L860</f>
        <v>0</v>
      </c>
      <c r="M860" s="46">
        <f>Input!M860</f>
        <v>0</v>
      </c>
      <c r="N860" s="46">
        <f>Input!N860</f>
        <v>0</v>
      </c>
    </row>
    <row r="861" spans="1:14" ht="18" customHeight="1" x14ac:dyDescent="0.45">
      <c r="A861" s="26" t="str">
        <f t="shared" si="14"/>
        <v>.</v>
      </c>
      <c r="B861" s="23" t="str">
        <f>IF(OR((ISTEXT(Input!B861)),Input!B861=0),".",Input!B861)</f>
        <v>.</v>
      </c>
      <c r="C861" s="58">
        <f>Input!C861</f>
        <v>0</v>
      </c>
      <c r="D861" s="54">
        <f>Input!D861</f>
        <v>0</v>
      </c>
      <c r="E861" s="53">
        <f>Input!E861</f>
        <v>0</v>
      </c>
      <c r="F861" s="46">
        <f>Input!F861</f>
        <v>0</v>
      </c>
      <c r="G861" s="17">
        <f>Input!G861</f>
        <v>0</v>
      </c>
      <c r="H861" s="46">
        <f>Input!H861</f>
        <v>0</v>
      </c>
      <c r="I861" s="46">
        <f>Input!I861</f>
        <v>0</v>
      </c>
      <c r="J861" s="46">
        <f>Input!J861</f>
        <v>0</v>
      </c>
      <c r="K861" s="46">
        <f>Input!K861</f>
        <v>0</v>
      </c>
      <c r="L861" s="46">
        <f>Input!L861</f>
        <v>0</v>
      </c>
      <c r="M861" s="46">
        <f>Input!M861</f>
        <v>0</v>
      </c>
      <c r="N861" s="46">
        <f>Input!N861</f>
        <v>0</v>
      </c>
    </row>
    <row r="862" spans="1:14" ht="18" customHeight="1" x14ac:dyDescent="0.45">
      <c r="A862" s="26" t="str">
        <f t="shared" si="14"/>
        <v>.</v>
      </c>
      <c r="B862" s="23" t="str">
        <f>IF(OR((ISTEXT(Input!B862)),Input!B862=0),".",Input!B862)</f>
        <v>.</v>
      </c>
      <c r="C862" s="58">
        <f>Input!C862</f>
        <v>0</v>
      </c>
      <c r="D862" s="54">
        <f>Input!D862</f>
        <v>0</v>
      </c>
      <c r="E862" s="53">
        <f>Input!E862</f>
        <v>0</v>
      </c>
      <c r="F862" s="46">
        <f>Input!F862</f>
        <v>0</v>
      </c>
      <c r="G862" s="17">
        <f>Input!G862</f>
        <v>0</v>
      </c>
      <c r="H862" s="46">
        <f>Input!H862</f>
        <v>0</v>
      </c>
      <c r="I862" s="46">
        <f>Input!I862</f>
        <v>0</v>
      </c>
      <c r="J862" s="46">
        <f>Input!J862</f>
        <v>0</v>
      </c>
      <c r="K862" s="46">
        <f>Input!K862</f>
        <v>0</v>
      </c>
      <c r="L862" s="46">
        <f>Input!L862</f>
        <v>0</v>
      </c>
      <c r="M862" s="46">
        <f>Input!M862</f>
        <v>0</v>
      </c>
      <c r="N862" s="46">
        <f>Input!N862</f>
        <v>0</v>
      </c>
    </row>
    <row r="863" spans="1:14" ht="18" customHeight="1" x14ac:dyDescent="0.45">
      <c r="A863" s="26" t="str">
        <f t="shared" si="14"/>
        <v>.</v>
      </c>
      <c r="B863" s="23" t="str">
        <f>IF(OR((ISTEXT(Input!B863)),Input!B863=0),".",Input!B863)</f>
        <v>.</v>
      </c>
      <c r="C863" s="58">
        <f>Input!C863</f>
        <v>0</v>
      </c>
      <c r="D863" s="54">
        <f>Input!D863</f>
        <v>0</v>
      </c>
      <c r="E863" s="53">
        <f>Input!E863</f>
        <v>0</v>
      </c>
      <c r="F863" s="46">
        <f>Input!F863</f>
        <v>0</v>
      </c>
      <c r="G863" s="17">
        <f>Input!G863</f>
        <v>0</v>
      </c>
      <c r="H863" s="46">
        <f>Input!H863</f>
        <v>0</v>
      </c>
      <c r="I863" s="46">
        <f>Input!I863</f>
        <v>0</v>
      </c>
      <c r="J863" s="46">
        <f>Input!J863</f>
        <v>0</v>
      </c>
      <c r="K863" s="46">
        <f>Input!K863</f>
        <v>0</v>
      </c>
      <c r="L863" s="46">
        <f>Input!L863</f>
        <v>0</v>
      </c>
      <c r="M863" s="46">
        <f>Input!M863</f>
        <v>0</v>
      </c>
      <c r="N863" s="46">
        <f>Input!N863</f>
        <v>0</v>
      </c>
    </row>
    <row r="864" spans="1:14" ht="18" customHeight="1" x14ac:dyDescent="0.45">
      <c r="A864" s="26" t="str">
        <f t="shared" si="14"/>
        <v>.</v>
      </c>
      <c r="B864" s="23" t="str">
        <f>IF(OR((ISTEXT(Input!B864)),Input!B864=0),".",Input!B864)</f>
        <v>.</v>
      </c>
      <c r="C864" s="58">
        <f>Input!C864</f>
        <v>0</v>
      </c>
      <c r="D864" s="54">
        <f>Input!D864</f>
        <v>0</v>
      </c>
      <c r="E864" s="53">
        <f>Input!E864</f>
        <v>0</v>
      </c>
      <c r="F864" s="46">
        <f>Input!F864</f>
        <v>0</v>
      </c>
      <c r="G864" s="17">
        <f>Input!G864</f>
        <v>0</v>
      </c>
      <c r="H864" s="46">
        <f>Input!H864</f>
        <v>0</v>
      </c>
      <c r="I864" s="46">
        <f>Input!I864</f>
        <v>0</v>
      </c>
      <c r="J864" s="46">
        <f>Input!J864</f>
        <v>0</v>
      </c>
      <c r="K864" s="46">
        <f>Input!K864</f>
        <v>0</v>
      </c>
      <c r="L864" s="46">
        <f>Input!L864</f>
        <v>0</v>
      </c>
      <c r="M864" s="46">
        <f>Input!M864</f>
        <v>0</v>
      </c>
      <c r="N864" s="46">
        <f>Input!N864</f>
        <v>0</v>
      </c>
    </row>
    <row r="865" spans="1:14" ht="18" customHeight="1" x14ac:dyDescent="0.45">
      <c r="A865" s="26" t="str">
        <f t="shared" si="14"/>
        <v>.</v>
      </c>
      <c r="B865" s="23" t="str">
        <f>IF(OR((ISTEXT(Input!B865)),Input!B865=0),".",Input!B865)</f>
        <v>.</v>
      </c>
      <c r="C865" s="58">
        <f>Input!C865</f>
        <v>0</v>
      </c>
      <c r="D865" s="54">
        <f>Input!D865</f>
        <v>0</v>
      </c>
      <c r="E865" s="53">
        <f>Input!E865</f>
        <v>0</v>
      </c>
      <c r="F865" s="46">
        <f>Input!F865</f>
        <v>0</v>
      </c>
      <c r="G865" s="17">
        <f>Input!G865</f>
        <v>0</v>
      </c>
      <c r="H865" s="46">
        <f>Input!H865</f>
        <v>0</v>
      </c>
      <c r="I865" s="46">
        <f>Input!I865</f>
        <v>0</v>
      </c>
      <c r="J865" s="46">
        <f>Input!J865</f>
        <v>0</v>
      </c>
      <c r="K865" s="46">
        <f>Input!K865</f>
        <v>0</v>
      </c>
      <c r="L865" s="46">
        <f>Input!L865</f>
        <v>0</v>
      </c>
      <c r="M865" s="46">
        <f>Input!M865</f>
        <v>0</v>
      </c>
      <c r="N865" s="46">
        <f>Input!N865</f>
        <v>0</v>
      </c>
    </row>
    <row r="866" spans="1:14" ht="18" customHeight="1" x14ac:dyDescent="0.45">
      <c r="A866" s="26" t="str">
        <f t="shared" si="14"/>
        <v>.</v>
      </c>
      <c r="B866" s="23" t="str">
        <f>IF(OR((ISTEXT(Input!B866)),Input!B866=0),".",Input!B866)</f>
        <v>.</v>
      </c>
      <c r="C866" s="58">
        <f>Input!C866</f>
        <v>0</v>
      </c>
      <c r="D866" s="54">
        <f>Input!D866</f>
        <v>0</v>
      </c>
      <c r="E866" s="53">
        <f>Input!E866</f>
        <v>0</v>
      </c>
      <c r="F866" s="46">
        <f>Input!F866</f>
        <v>0</v>
      </c>
      <c r="G866" s="17">
        <f>Input!G866</f>
        <v>0</v>
      </c>
      <c r="H866" s="46">
        <f>Input!H866</f>
        <v>0</v>
      </c>
      <c r="I866" s="46">
        <f>Input!I866</f>
        <v>0</v>
      </c>
      <c r="J866" s="46">
        <f>Input!J866</f>
        <v>0</v>
      </c>
      <c r="K866" s="46">
        <f>Input!K866</f>
        <v>0</v>
      </c>
      <c r="L866" s="46">
        <f>Input!L866</f>
        <v>0</v>
      </c>
      <c r="M866" s="46">
        <f>Input!M866</f>
        <v>0</v>
      </c>
      <c r="N866" s="46">
        <f>Input!N866</f>
        <v>0</v>
      </c>
    </row>
    <row r="867" spans="1:14" ht="18" customHeight="1" x14ac:dyDescent="0.45">
      <c r="A867" s="26" t="str">
        <f t="shared" si="14"/>
        <v>.</v>
      </c>
      <c r="B867" s="23" t="str">
        <f>IF(OR((ISTEXT(Input!B867)),Input!B867=0),".",Input!B867)</f>
        <v>.</v>
      </c>
      <c r="C867" s="58">
        <f>Input!C867</f>
        <v>0</v>
      </c>
      <c r="D867" s="54">
        <f>Input!D867</f>
        <v>0</v>
      </c>
      <c r="E867" s="53">
        <f>Input!E867</f>
        <v>0</v>
      </c>
      <c r="F867" s="46">
        <f>Input!F867</f>
        <v>0</v>
      </c>
      <c r="G867" s="17">
        <f>Input!G867</f>
        <v>0</v>
      </c>
      <c r="H867" s="46">
        <f>Input!H867</f>
        <v>0</v>
      </c>
      <c r="I867" s="46">
        <f>Input!I867</f>
        <v>0</v>
      </c>
      <c r="J867" s="46">
        <f>Input!J867</f>
        <v>0</v>
      </c>
      <c r="K867" s="46">
        <f>Input!K867</f>
        <v>0</v>
      </c>
      <c r="L867" s="46">
        <f>Input!L867</f>
        <v>0</v>
      </c>
      <c r="M867" s="46">
        <f>Input!M867</f>
        <v>0</v>
      </c>
      <c r="N867" s="46">
        <f>Input!N867</f>
        <v>0</v>
      </c>
    </row>
    <row r="868" spans="1:14" ht="18" customHeight="1" x14ac:dyDescent="0.45">
      <c r="A868" s="26" t="str">
        <f t="shared" si="14"/>
        <v>.</v>
      </c>
      <c r="B868" s="23" t="str">
        <f>IF(OR((ISTEXT(Input!B868)),Input!B868=0),".",Input!B868)</f>
        <v>.</v>
      </c>
      <c r="C868" s="58">
        <f>Input!C868</f>
        <v>0</v>
      </c>
      <c r="D868" s="54">
        <f>Input!D868</f>
        <v>0</v>
      </c>
      <c r="E868" s="53">
        <f>Input!E868</f>
        <v>0</v>
      </c>
      <c r="F868" s="46">
        <f>Input!F868</f>
        <v>0</v>
      </c>
      <c r="G868" s="17">
        <f>Input!G868</f>
        <v>0</v>
      </c>
      <c r="H868" s="46">
        <f>Input!H868</f>
        <v>0</v>
      </c>
      <c r="I868" s="46">
        <f>Input!I868</f>
        <v>0</v>
      </c>
      <c r="J868" s="46">
        <f>Input!J868</f>
        <v>0</v>
      </c>
      <c r="K868" s="46">
        <f>Input!K868</f>
        <v>0</v>
      </c>
      <c r="L868" s="46">
        <f>Input!L868</f>
        <v>0</v>
      </c>
      <c r="M868" s="46">
        <f>Input!M868</f>
        <v>0</v>
      </c>
      <c r="N868" s="46">
        <f>Input!N868</f>
        <v>0</v>
      </c>
    </row>
    <row r="869" spans="1:14" ht="18" customHeight="1" x14ac:dyDescent="0.45">
      <c r="A869" s="26" t="str">
        <f t="shared" si="14"/>
        <v>.</v>
      </c>
      <c r="B869" s="23" t="str">
        <f>IF(OR((ISTEXT(Input!B869)),Input!B869=0),".",Input!B869)</f>
        <v>.</v>
      </c>
      <c r="C869" s="58">
        <f>Input!C869</f>
        <v>0</v>
      </c>
      <c r="D869" s="54">
        <f>Input!D869</f>
        <v>0</v>
      </c>
      <c r="E869" s="53">
        <f>Input!E869</f>
        <v>0</v>
      </c>
      <c r="F869" s="46">
        <f>Input!F869</f>
        <v>0</v>
      </c>
      <c r="G869" s="17">
        <f>Input!G869</f>
        <v>0</v>
      </c>
      <c r="H869" s="46">
        <f>Input!H869</f>
        <v>0</v>
      </c>
      <c r="I869" s="46">
        <f>Input!I869</f>
        <v>0</v>
      </c>
      <c r="J869" s="46">
        <f>Input!J869</f>
        <v>0</v>
      </c>
      <c r="K869" s="46">
        <f>Input!K869</f>
        <v>0</v>
      </c>
      <c r="L869" s="46">
        <f>Input!L869</f>
        <v>0</v>
      </c>
      <c r="M869" s="46">
        <f>Input!M869</f>
        <v>0</v>
      </c>
      <c r="N869" s="46">
        <f>Input!N869</f>
        <v>0</v>
      </c>
    </row>
    <row r="870" spans="1:14" ht="18" customHeight="1" x14ac:dyDescent="0.45">
      <c r="A870" s="26" t="str">
        <f t="shared" si="14"/>
        <v>.</v>
      </c>
      <c r="B870" s="23" t="str">
        <f>IF(OR((ISTEXT(Input!B870)),Input!B870=0),".",Input!B870)</f>
        <v>.</v>
      </c>
      <c r="C870" s="58">
        <f>Input!C870</f>
        <v>0</v>
      </c>
      <c r="D870" s="54">
        <f>Input!D870</f>
        <v>0</v>
      </c>
      <c r="E870" s="53">
        <f>Input!E870</f>
        <v>0</v>
      </c>
      <c r="F870" s="46">
        <f>Input!F870</f>
        <v>0</v>
      </c>
      <c r="G870" s="17">
        <f>Input!G870</f>
        <v>0</v>
      </c>
      <c r="H870" s="46">
        <f>Input!H870</f>
        <v>0</v>
      </c>
      <c r="I870" s="46">
        <f>Input!I870</f>
        <v>0</v>
      </c>
      <c r="J870" s="46">
        <f>Input!J870</f>
        <v>0</v>
      </c>
      <c r="K870" s="46">
        <f>Input!K870</f>
        <v>0</v>
      </c>
      <c r="L870" s="46">
        <f>Input!L870</f>
        <v>0</v>
      </c>
      <c r="M870" s="46">
        <f>Input!M870</f>
        <v>0</v>
      </c>
      <c r="N870" s="46">
        <f>Input!N870</f>
        <v>0</v>
      </c>
    </row>
    <row r="871" spans="1:14" ht="18" customHeight="1" x14ac:dyDescent="0.45">
      <c r="A871" s="26" t="str">
        <f t="shared" si="14"/>
        <v>.</v>
      </c>
      <c r="B871" s="23" t="str">
        <f>IF(OR((ISTEXT(Input!B871)),Input!B871=0),".",Input!B871)</f>
        <v>.</v>
      </c>
      <c r="C871" s="58">
        <f>Input!C871</f>
        <v>0</v>
      </c>
      <c r="D871" s="54">
        <f>Input!D871</f>
        <v>0</v>
      </c>
      <c r="E871" s="53">
        <f>Input!E871</f>
        <v>0</v>
      </c>
      <c r="F871" s="46">
        <f>Input!F871</f>
        <v>0</v>
      </c>
      <c r="G871" s="17">
        <f>Input!G871</f>
        <v>0</v>
      </c>
      <c r="H871" s="46">
        <f>Input!H871</f>
        <v>0</v>
      </c>
      <c r="I871" s="46">
        <f>Input!I871</f>
        <v>0</v>
      </c>
      <c r="J871" s="46">
        <f>Input!J871</f>
        <v>0</v>
      </c>
      <c r="K871" s="46">
        <f>Input!K871</f>
        <v>0</v>
      </c>
      <c r="L871" s="46">
        <f>Input!L871</f>
        <v>0</v>
      </c>
      <c r="M871" s="46">
        <f>Input!M871</f>
        <v>0</v>
      </c>
      <c r="N871" s="46">
        <f>Input!N871</f>
        <v>0</v>
      </c>
    </row>
    <row r="872" spans="1:14" ht="18" customHeight="1" x14ac:dyDescent="0.45">
      <c r="A872" s="26" t="str">
        <f t="shared" si="14"/>
        <v>.</v>
      </c>
      <c r="B872" s="23" t="str">
        <f>IF(OR((ISTEXT(Input!B872)),Input!B872=0),".",Input!B872)</f>
        <v>.</v>
      </c>
      <c r="C872" s="58">
        <f>Input!C872</f>
        <v>0</v>
      </c>
      <c r="D872" s="54">
        <f>Input!D872</f>
        <v>0</v>
      </c>
      <c r="E872" s="53">
        <f>Input!E872</f>
        <v>0</v>
      </c>
      <c r="F872" s="46">
        <f>Input!F872</f>
        <v>0</v>
      </c>
      <c r="G872" s="17">
        <f>Input!G872</f>
        <v>0</v>
      </c>
      <c r="H872" s="46">
        <f>Input!H872</f>
        <v>0</v>
      </c>
      <c r="I872" s="46">
        <f>Input!I872</f>
        <v>0</v>
      </c>
      <c r="J872" s="46">
        <f>Input!J872</f>
        <v>0</v>
      </c>
      <c r="K872" s="46">
        <f>Input!K872</f>
        <v>0</v>
      </c>
      <c r="L872" s="46">
        <f>Input!L872</f>
        <v>0</v>
      </c>
      <c r="M872" s="46">
        <f>Input!M872</f>
        <v>0</v>
      </c>
      <c r="N872" s="46">
        <f>Input!N872</f>
        <v>0</v>
      </c>
    </row>
    <row r="873" spans="1:14" ht="18" customHeight="1" x14ac:dyDescent="0.45">
      <c r="A873" s="26" t="str">
        <f t="shared" si="14"/>
        <v>.</v>
      </c>
      <c r="B873" s="23" t="str">
        <f>IF(OR((ISTEXT(Input!B873)),Input!B873=0),".",Input!B873)</f>
        <v>.</v>
      </c>
      <c r="C873" s="58">
        <f>Input!C873</f>
        <v>0</v>
      </c>
      <c r="D873" s="54">
        <f>Input!D873</f>
        <v>0</v>
      </c>
      <c r="E873" s="53">
        <f>Input!E873</f>
        <v>0</v>
      </c>
      <c r="F873" s="46">
        <f>Input!F873</f>
        <v>0</v>
      </c>
      <c r="G873" s="17">
        <f>Input!G873</f>
        <v>0</v>
      </c>
      <c r="H873" s="46">
        <f>Input!H873</f>
        <v>0</v>
      </c>
      <c r="I873" s="46">
        <f>Input!I873</f>
        <v>0</v>
      </c>
      <c r="J873" s="46">
        <f>Input!J873</f>
        <v>0</v>
      </c>
      <c r="K873" s="46">
        <f>Input!K873</f>
        <v>0</v>
      </c>
      <c r="L873" s="46">
        <f>Input!L873</f>
        <v>0</v>
      </c>
      <c r="M873" s="46">
        <f>Input!M873</f>
        <v>0</v>
      </c>
      <c r="N873" s="46">
        <f>Input!N873</f>
        <v>0</v>
      </c>
    </row>
    <row r="874" spans="1:14" ht="18" customHeight="1" x14ac:dyDescent="0.45">
      <c r="A874" s="26" t="str">
        <f t="shared" si="14"/>
        <v>.</v>
      </c>
      <c r="B874" s="23" t="str">
        <f>IF(OR((ISTEXT(Input!B874)),Input!B874=0),".",Input!B874)</f>
        <v>.</v>
      </c>
      <c r="C874" s="58">
        <f>Input!C874</f>
        <v>0</v>
      </c>
      <c r="D874" s="54">
        <f>Input!D874</f>
        <v>0</v>
      </c>
      <c r="E874" s="53">
        <f>Input!E874</f>
        <v>0</v>
      </c>
      <c r="F874" s="46">
        <f>Input!F874</f>
        <v>0</v>
      </c>
      <c r="G874" s="17">
        <f>Input!G874</f>
        <v>0</v>
      </c>
      <c r="H874" s="46">
        <f>Input!H874</f>
        <v>0</v>
      </c>
      <c r="I874" s="46">
        <f>Input!I874</f>
        <v>0</v>
      </c>
      <c r="J874" s="46">
        <f>Input!J874</f>
        <v>0</v>
      </c>
      <c r="K874" s="46">
        <f>Input!K874</f>
        <v>0</v>
      </c>
      <c r="L874" s="46">
        <f>Input!L874</f>
        <v>0</v>
      </c>
      <c r="M874" s="46">
        <f>Input!M874</f>
        <v>0</v>
      </c>
      <c r="N874" s="46">
        <f>Input!N874</f>
        <v>0</v>
      </c>
    </row>
    <row r="875" spans="1:14" ht="18" customHeight="1" x14ac:dyDescent="0.45">
      <c r="A875" s="26" t="str">
        <f t="shared" si="14"/>
        <v>.</v>
      </c>
      <c r="B875" s="23" t="str">
        <f>IF(OR((ISTEXT(Input!B875)),Input!B875=0),".",Input!B875)</f>
        <v>.</v>
      </c>
      <c r="C875" s="58">
        <f>Input!C875</f>
        <v>0</v>
      </c>
      <c r="D875" s="54">
        <f>Input!D875</f>
        <v>0</v>
      </c>
      <c r="E875" s="53">
        <f>Input!E875</f>
        <v>0</v>
      </c>
      <c r="F875" s="46">
        <f>Input!F875</f>
        <v>0</v>
      </c>
      <c r="G875" s="17">
        <f>Input!G875</f>
        <v>0</v>
      </c>
      <c r="H875" s="46">
        <f>Input!H875</f>
        <v>0</v>
      </c>
      <c r="I875" s="46">
        <f>Input!I875</f>
        <v>0</v>
      </c>
      <c r="J875" s="46">
        <f>Input!J875</f>
        <v>0</v>
      </c>
      <c r="K875" s="46">
        <f>Input!K875</f>
        <v>0</v>
      </c>
      <c r="L875" s="46">
        <f>Input!L875</f>
        <v>0</v>
      </c>
      <c r="M875" s="46">
        <f>Input!M875</f>
        <v>0</v>
      </c>
      <c r="N875" s="46">
        <f>Input!N875</f>
        <v>0</v>
      </c>
    </row>
    <row r="876" spans="1:14" ht="18" customHeight="1" x14ac:dyDescent="0.45">
      <c r="A876" s="26" t="str">
        <f t="shared" si="14"/>
        <v>.</v>
      </c>
      <c r="B876" s="23" t="str">
        <f>IF(OR((ISTEXT(Input!B876)),Input!B876=0),".",Input!B876)</f>
        <v>.</v>
      </c>
      <c r="C876" s="58">
        <f>Input!C876</f>
        <v>0</v>
      </c>
      <c r="D876" s="54">
        <f>Input!D876</f>
        <v>0</v>
      </c>
      <c r="E876" s="53">
        <f>Input!E876</f>
        <v>0</v>
      </c>
      <c r="F876" s="46">
        <f>Input!F876</f>
        <v>0</v>
      </c>
      <c r="G876" s="17">
        <f>Input!G876</f>
        <v>0</v>
      </c>
      <c r="H876" s="46">
        <f>Input!H876</f>
        <v>0</v>
      </c>
      <c r="I876" s="46">
        <f>Input!I876</f>
        <v>0</v>
      </c>
      <c r="J876" s="46">
        <f>Input!J876</f>
        <v>0</v>
      </c>
      <c r="K876" s="46">
        <f>Input!K876</f>
        <v>0</v>
      </c>
      <c r="L876" s="46">
        <f>Input!L876</f>
        <v>0</v>
      </c>
      <c r="M876" s="46">
        <f>Input!M876</f>
        <v>0</v>
      </c>
      <c r="N876" s="46">
        <f>Input!N876</f>
        <v>0</v>
      </c>
    </row>
    <row r="877" spans="1:14" ht="18" customHeight="1" x14ac:dyDescent="0.45">
      <c r="A877" s="26" t="str">
        <f t="shared" si="14"/>
        <v>.</v>
      </c>
      <c r="B877" s="23" t="str">
        <f>IF(OR((ISTEXT(Input!B877)),Input!B877=0),".",Input!B877)</f>
        <v>.</v>
      </c>
      <c r="C877" s="58">
        <f>Input!C877</f>
        <v>0</v>
      </c>
      <c r="D877" s="54">
        <f>Input!D877</f>
        <v>0</v>
      </c>
      <c r="E877" s="53">
        <f>Input!E877</f>
        <v>0</v>
      </c>
      <c r="F877" s="46">
        <f>Input!F877</f>
        <v>0</v>
      </c>
      <c r="G877" s="17">
        <f>Input!G877</f>
        <v>0</v>
      </c>
      <c r="H877" s="46">
        <f>Input!H877</f>
        <v>0</v>
      </c>
      <c r="I877" s="46">
        <f>Input!I877</f>
        <v>0</v>
      </c>
      <c r="J877" s="46">
        <f>Input!J877</f>
        <v>0</v>
      </c>
      <c r="K877" s="46">
        <f>Input!K877</f>
        <v>0</v>
      </c>
      <c r="L877" s="46">
        <f>Input!L877</f>
        <v>0</v>
      </c>
      <c r="M877" s="46">
        <f>Input!M877</f>
        <v>0</v>
      </c>
      <c r="N877" s="46">
        <f>Input!N877</f>
        <v>0</v>
      </c>
    </row>
    <row r="878" spans="1:14" ht="18" customHeight="1" x14ac:dyDescent="0.45">
      <c r="A878" s="26" t="str">
        <f t="shared" si="14"/>
        <v>.</v>
      </c>
      <c r="B878" s="23" t="str">
        <f>IF(OR((ISTEXT(Input!B878)),Input!B878=0),".",Input!B878)</f>
        <v>.</v>
      </c>
      <c r="C878" s="58">
        <f>Input!C878</f>
        <v>0</v>
      </c>
      <c r="D878" s="54">
        <f>Input!D878</f>
        <v>0</v>
      </c>
      <c r="E878" s="53">
        <f>Input!E878</f>
        <v>0</v>
      </c>
      <c r="F878" s="46">
        <f>Input!F878</f>
        <v>0</v>
      </c>
      <c r="G878" s="17">
        <f>Input!G878</f>
        <v>0</v>
      </c>
      <c r="H878" s="46">
        <f>Input!H878</f>
        <v>0</v>
      </c>
      <c r="I878" s="46">
        <f>Input!I878</f>
        <v>0</v>
      </c>
      <c r="J878" s="46">
        <f>Input!J878</f>
        <v>0</v>
      </c>
      <c r="K878" s="46">
        <f>Input!K878</f>
        <v>0</v>
      </c>
      <c r="L878" s="46">
        <f>Input!L878</f>
        <v>0</v>
      </c>
      <c r="M878" s="46">
        <f>Input!M878</f>
        <v>0</v>
      </c>
      <c r="N878" s="46">
        <f>Input!N878</f>
        <v>0</v>
      </c>
    </row>
    <row r="879" spans="1:14" ht="18" customHeight="1" x14ac:dyDescent="0.45">
      <c r="A879" s="26" t="str">
        <f t="shared" si="14"/>
        <v>.</v>
      </c>
      <c r="B879" s="23" t="str">
        <f>IF(OR((ISTEXT(Input!B879)),Input!B879=0),".",Input!B879)</f>
        <v>.</v>
      </c>
      <c r="C879" s="58">
        <f>Input!C879</f>
        <v>0</v>
      </c>
      <c r="D879" s="54">
        <f>Input!D879</f>
        <v>0</v>
      </c>
      <c r="E879" s="53">
        <f>Input!E879</f>
        <v>0</v>
      </c>
      <c r="F879" s="46">
        <f>Input!F879</f>
        <v>0</v>
      </c>
      <c r="G879" s="17">
        <f>Input!G879</f>
        <v>0</v>
      </c>
      <c r="H879" s="46">
        <f>Input!H879</f>
        <v>0</v>
      </c>
      <c r="I879" s="46">
        <f>Input!I879</f>
        <v>0</v>
      </c>
      <c r="J879" s="46">
        <f>Input!J879</f>
        <v>0</v>
      </c>
      <c r="K879" s="46">
        <f>Input!K879</f>
        <v>0</v>
      </c>
      <c r="L879" s="46">
        <f>Input!L879</f>
        <v>0</v>
      </c>
      <c r="M879" s="46">
        <f>Input!M879</f>
        <v>0</v>
      </c>
      <c r="N879" s="46">
        <f>Input!N879</f>
        <v>0</v>
      </c>
    </row>
    <row r="880" spans="1:14" ht="18" customHeight="1" x14ac:dyDescent="0.45">
      <c r="A880" s="26" t="str">
        <f t="shared" si="14"/>
        <v>.</v>
      </c>
      <c r="B880" s="23" t="str">
        <f>IF(OR((ISTEXT(Input!B880)),Input!B880=0),".",Input!B880)</f>
        <v>.</v>
      </c>
      <c r="C880" s="58">
        <f>Input!C880</f>
        <v>0</v>
      </c>
      <c r="D880" s="54">
        <f>Input!D880</f>
        <v>0</v>
      </c>
      <c r="E880" s="53">
        <f>Input!E880</f>
        <v>0</v>
      </c>
      <c r="F880" s="46">
        <f>Input!F880</f>
        <v>0</v>
      </c>
      <c r="G880" s="17">
        <f>Input!G880</f>
        <v>0</v>
      </c>
      <c r="H880" s="46">
        <f>Input!H880</f>
        <v>0</v>
      </c>
      <c r="I880" s="46">
        <f>Input!I880</f>
        <v>0</v>
      </c>
      <c r="J880" s="46">
        <f>Input!J880</f>
        <v>0</v>
      </c>
      <c r="K880" s="46">
        <f>Input!K880</f>
        <v>0</v>
      </c>
      <c r="L880" s="46">
        <f>Input!L880</f>
        <v>0</v>
      </c>
      <c r="M880" s="46">
        <f>Input!M880</f>
        <v>0</v>
      </c>
      <c r="N880" s="46">
        <f>Input!N880</f>
        <v>0</v>
      </c>
    </row>
    <row r="881" spans="1:14" ht="18" customHeight="1" x14ac:dyDescent="0.45">
      <c r="A881" s="26" t="str">
        <f t="shared" si="14"/>
        <v>.</v>
      </c>
      <c r="B881" s="23" t="str">
        <f>IF(OR((ISTEXT(Input!B881)),Input!B881=0),".",Input!B881)</f>
        <v>.</v>
      </c>
      <c r="C881" s="58">
        <f>Input!C881</f>
        <v>0</v>
      </c>
      <c r="D881" s="54">
        <f>Input!D881</f>
        <v>0</v>
      </c>
      <c r="E881" s="53">
        <f>Input!E881</f>
        <v>0</v>
      </c>
      <c r="F881" s="46">
        <f>Input!F881</f>
        <v>0</v>
      </c>
      <c r="G881" s="17">
        <f>Input!G881</f>
        <v>0</v>
      </c>
      <c r="H881" s="46">
        <f>Input!H881</f>
        <v>0</v>
      </c>
      <c r="I881" s="46">
        <f>Input!I881</f>
        <v>0</v>
      </c>
      <c r="J881" s="46">
        <f>Input!J881</f>
        <v>0</v>
      </c>
      <c r="K881" s="46">
        <f>Input!K881</f>
        <v>0</v>
      </c>
      <c r="L881" s="46">
        <f>Input!L881</f>
        <v>0</v>
      </c>
      <c r="M881" s="46">
        <f>Input!M881</f>
        <v>0</v>
      </c>
      <c r="N881" s="46">
        <f>Input!N881</f>
        <v>0</v>
      </c>
    </row>
    <row r="882" spans="1:14" ht="18" customHeight="1" x14ac:dyDescent="0.45">
      <c r="A882" s="26" t="str">
        <f t="shared" si="14"/>
        <v>.</v>
      </c>
      <c r="B882" s="23" t="str">
        <f>IF(OR((ISTEXT(Input!B882)),Input!B882=0),".",Input!B882)</f>
        <v>.</v>
      </c>
      <c r="C882" s="58">
        <f>Input!C882</f>
        <v>0</v>
      </c>
      <c r="D882" s="54">
        <f>Input!D882</f>
        <v>0</v>
      </c>
      <c r="E882" s="53">
        <f>Input!E882</f>
        <v>0</v>
      </c>
      <c r="F882" s="46">
        <f>Input!F882</f>
        <v>0</v>
      </c>
      <c r="G882" s="17">
        <f>Input!G882</f>
        <v>0</v>
      </c>
      <c r="H882" s="46">
        <f>Input!H882</f>
        <v>0</v>
      </c>
      <c r="I882" s="46">
        <f>Input!I882</f>
        <v>0</v>
      </c>
      <c r="J882" s="46">
        <f>Input!J882</f>
        <v>0</v>
      </c>
      <c r="K882" s="46">
        <f>Input!K882</f>
        <v>0</v>
      </c>
      <c r="L882" s="46">
        <f>Input!L882</f>
        <v>0</v>
      </c>
      <c r="M882" s="46">
        <f>Input!M882</f>
        <v>0</v>
      </c>
      <c r="N882" s="46">
        <f>Input!N882</f>
        <v>0</v>
      </c>
    </row>
    <row r="883" spans="1:14" ht="18" customHeight="1" x14ac:dyDescent="0.45">
      <c r="A883" s="26" t="str">
        <f t="shared" si="14"/>
        <v>.</v>
      </c>
      <c r="B883" s="23" t="str">
        <f>IF(OR((ISTEXT(Input!B883)),Input!B883=0),".",Input!B883)</f>
        <v>.</v>
      </c>
      <c r="C883" s="58">
        <f>Input!C883</f>
        <v>0</v>
      </c>
      <c r="D883" s="54">
        <f>Input!D883</f>
        <v>0</v>
      </c>
      <c r="E883" s="53">
        <f>Input!E883</f>
        <v>0</v>
      </c>
      <c r="F883" s="46">
        <f>Input!F883</f>
        <v>0</v>
      </c>
      <c r="G883" s="17">
        <f>Input!G883</f>
        <v>0</v>
      </c>
      <c r="H883" s="46">
        <f>Input!H883</f>
        <v>0</v>
      </c>
      <c r="I883" s="46">
        <f>Input!I883</f>
        <v>0</v>
      </c>
      <c r="J883" s="46">
        <f>Input!J883</f>
        <v>0</v>
      </c>
      <c r="K883" s="46">
        <f>Input!K883</f>
        <v>0</v>
      </c>
      <c r="L883" s="46">
        <f>Input!L883</f>
        <v>0</v>
      </c>
      <c r="M883" s="46">
        <f>Input!M883</f>
        <v>0</v>
      </c>
      <c r="N883" s="46">
        <f>Input!N883</f>
        <v>0</v>
      </c>
    </row>
    <row r="884" spans="1:14" ht="18" customHeight="1" x14ac:dyDescent="0.45">
      <c r="A884" s="26" t="str">
        <f t="shared" si="14"/>
        <v>.</v>
      </c>
      <c r="B884" s="23" t="str">
        <f>IF(OR((ISTEXT(Input!B884)),Input!B884=0),".",Input!B884)</f>
        <v>.</v>
      </c>
      <c r="C884" s="58">
        <f>Input!C884</f>
        <v>0</v>
      </c>
      <c r="D884" s="54">
        <f>Input!D884</f>
        <v>0</v>
      </c>
      <c r="E884" s="53">
        <f>Input!E884</f>
        <v>0</v>
      </c>
      <c r="F884" s="46">
        <f>Input!F884</f>
        <v>0</v>
      </c>
      <c r="G884" s="17">
        <f>Input!G884</f>
        <v>0</v>
      </c>
      <c r="H884" s="46">
        <f>Input!H884</f>
        <v>0</v>
      </c>
      <c r="I884" s="46">
        <f>Input!I884</f>
        <v>0</v>
      </c>
      <c r="J884" s="46">
        <f>Input!J884</f>
        <v>0</v>
      </c>
      <c r="K884" s="46">
        <f>Input!K884</f>
        <v>0</v>
      </c>
      <c r="L884" s="46">
        <f>Input!L884</f>
        <v>0</v>
      </c>
      <c r="M884" s="46">
        <f>Input!M884</f>
        <v>0</v>
      </c>
      <c r="N884" s="46">
        <f>Input!N884</f>
        <v>0</v>
      </c>
    </row>
    <row r="885" spans="1:14" ht="18" customHeight="1" x14ac:dyDescent="0.45">
      <c r="A885" s="26" t="str">
        <f t="shared" si="14"/>
        <v>.</v>
      </c>
      <c r="B885" s="23" t="str">
        <f>IF(OR((ISTEXT(Input!B885)),Input!B885=0),".",Input!B885)</f>
        <v>.</v>
      </c>
      <c r="C885" s="58">
        <f>Input!C885</f>
        <v>0</v>
      </c>
      <c r="D885" s="54">
        <f>Input!D885</f>
        <v>0</v>
      </c>
      <c r="E885" s="53">
        <f>Input!E885</f>
        <v>0</v>
      </c>
      <c r="F885" s="46">
        <f>Input!F885</f>
        <v>0</v>
      </c>
      <c r="G885" s="17">
        <f>Input!G885</f>
        <v>0</v>
      </c>
      <c r="H885" s="46">
        <f>Input!H885</f>
        <v>0</v>
      </c>
      <c r="I885" s="46">
        <f>Input!I885</f>
        <v>0</v>
      </c>
      <c r="J885" s="46">
        <f>Input!J885</f>
        <v>0</v>
      </c>
      <c r="K885" s="46">
        <f>Input!K885</f>
        <v>0</v>
      </c>
      <c r="L885" s="46">
        <f>Input!L885</f>
        <v>0</v>
      </c>
      <c r="M885" s="46">
        <f>Input!M885</f>
        <v>0</v>
      </c>
      <c r="N885" s="46">
        <f>Input!N885</f>
        <v>0</v>
      </c>
    </row>
    <row r="886" spans="1:14" ht="18" customHeight="1" x14ac:dyDescent="0.45">
      <c r="A886" s="26" t="str">
        <f t="shared" si="14"/>
        <v>.</v>
      </c>
      <c r="B886" s="23" t="str">
        <f>IF(OR((ISTEXT(Input!B886)),Input!B886=0),".",Input!B886)</f>
        <v>.</v>
      </c>
      <c r="C886" s="58">
        <f>Input!C886</f>
        <v>0</v>
      </c>
      <c r="D886" s="54">
        <f>Input!D886</f>
        <v>0</v>
      </c>
      <c r="E886" s="53">
        <f>Input!E886</f>
        <v>0</v>
      </c>
      <c r="F886" s="46">
        <f>Input!F886</f>
        <v>0</v>
      </c>
      <c r="G886" s="17">
        <f>Input!G886</f>
        <v>0</v>
      </c>
      <c r="H886" s="46">
        <f>Input!H886</f>
        <v>0</v>
      </c>
      <c r="I886" s="46">
        <f>Input!I886</f>
        <v>0</v>
      </c>
      <c r="J886" s="46">
        <f>Input!J886</f>
        <v>0</v>
      </c>
      <c r="K886" s="46">
        <f>Input!K886</f>
        <v>0</v>
      </c>
      <c r="L886" s="46">
        <f>Input!L886</f>
        <v>0</v>
      </c>
      <c r="M886" s="46">
        <f>Input!M886</f>
        <v>0</v>
      </c>
      <c r="N886" s="46">
        <f>Input!N886</f>
        <v>0</v>
      </c>
    </row>
    <row r="887" spans="1:14" ht="18" customHeight="1" x14ac:dyDescent="0.45">
      <c r="A887" s="26" t="str">
        <f t="shared" si="14"/>
        <v>.</v>
      </c>
      <c r="B887" s="23" t="str">
        <f>IF(OR((ISTEXT(Input!B887)),Input!B887=0),".",Input!B887)</f>
        <v>.</v>
      </c>
      <c r="C887" s="58">
        <f>Input!C887</f>
        <v>0</v>
      </c>
      <c r="D887" s="54">
        <f>Input!D887</f>
        <v>0</v>
      </c>
      <c r="E887" s="53">
        <f>Input!E887</f>
        <v>0</v>
      </c>
      <c r="F887" s="46">
        <f>Input!F887</f>
        <v>0</v>
      </c>
      <c r="G887" s="17">
        <f>Input!G887</f>
        <v>0</v>
      </c>
      <c r="H887" s="46">
        <f>Input!H887</f>
        <v>0</v>
      </c>
      <c r="I887" s="46">
        <f>Input!I887</f>
        <v>0</v>
      </c>
      <c r="J887" s="46">
        <f>Input!J887</f>
        <v>0</v>
      </c>
      <c r="K887" s="46">
        <f>Input!K887</f>
        <v>0</v>
      </c>
      <c r="L887" s="46">
        <f>Input!L887</f>
        <v>0</v>
      </c>
      <c r="M887" s="46">
        <f>Input!M887</f>
        <v>0</v>
      </c>
      <c r="N887" s="46">
        <f>Input!N887</f>
        <v>0</v>
      </c>
    </row>
    <row r="888" spans="1:14" ht="18" customHeight="1" x14ac:dyDescent="0.45">
      <c r="A888" s="26" t="str">
        <f t="shared" si="14"/>
        <v>.</v>
      </c>
      <c r="B888" s="23" t="str">
        <f>IF(OR((ISTEXT(Input!B888)),Input!B888=0),".",Input!B888)</f>
        <v>.</v>
      </c>
      <c r="C888" s="58">
        <f>Input!C888</f>
        <v>0</v>
      </c>
      <c r="D888" s="54">
        <f>Input!D888</f>
        <v>0</v>
      </c>
      <c r="E888" s="53">
        <f>Input!E888</f>
        <v>0</v>
      </c>
      <c r="F888" s="46">
        <f>Input!F888</f>
        <v>0</v>
      </c>
      <c r="G888" s="17">
        <f>Input!G888</f>
        <v>0</v>
      </c>
      <c r="H888" s="46">
        <f>Input!H888</f>
        <v>0</v>
      </c>
      <c r="I888" s="46">
        <f>Input!I888</f>
        <v>0</v>
      </c>
      <c r="J888" s="46">
        <f>Input!J888</f>
        <v>0</v>
      </c>
      <c r="K888" s="46">
        <f>Input!K888</f>
        <v>0</v>
      </c>
      <c r="L888" s="46">
        <f>Input!L888</f>
        <v>0</v>
      </c>
      <c r="M888" s="46">
        <f>Input!M888</f>
        <v>0</v>
      </c>
      <c r="N888" s="46">
        <f>Input!N888</f>
        <v>0</v>
      </c>
    </row>
    <row r="889" spans="1:14" ht="18" customHeight="1" x14ac:dyDescent="0.45">
      <c r="A889" s="26" t="str">
        <f t="shared" si="14"/>
        <v>.</v>
      </c>
      <c r="B889" s="23" t="str">
        <f>IF(OR((ISTEXT(Input!B889)),Input!B889=0),".",Input!B889)</f>
        <v>.</v>
      </c>
      <c r="C889" s="58">
        <f>Input!C889</f>
        <v>0</v>
      </c>
      <c r="D889" s="54">
        <f>Input!D889</f>
        <v>0</v>
      </c>
      <c r="E889" s="53">
        <f>Input!E889</f>
        <v>0</v>
      </c>
      <c r="F889" s="46">
        <f>Input!F889</f>
        <v>0</v>
      </c>
      <c r="G889" s="17">
        <f>Input!G889</f>
        <v>0</v>
      </c>
      <c r="H889" s="46">
        <f>Input!H889</f>
        <v>0</v>
      </c>
      <c r="I889" s="46">
        <f>Input!I889</f>
        <v>0</v>
      </c>
      <c r="J889" s="46">
        <f>Input!J889</f>
        <v>0</v>
      </c>
      <c r="K889" s="46">
        <f>Input!K889</f>
        <v>0</v>
      </c>
      <c r="L889" s="46">
        <f>Input!L889</f>
        <v>0</v>
      </c>
      <c r="M889" s="46">
        <f>Input!M889</f>
        <v>0</v>
      </c>
      <c r="N889" s="46">
        <f>Input!N889</f>
        <v>0</v>
      </c>
    </row>
    <row r="890" spans="1:14" ht="18" customHeight="1" x14ac:dyDescent="0.45">
      <c r="A890" s="26" t="str">
        <f t="shared" si="14"/>
        <v>.</v>
      </c>
      <c r="B890" s="23" t="str">
        <f>IF(OR((ISTEXT(Input!B890)),Input!B890=0),".",Input!B890)</f>
        <v>.</v>
      </c>
      <c r="C890" s="58">
        <f>Input!C890</f>
        <v>0</v>
      </c>
      <c r="D890" s="54">
        <f>Input!D890</f>
        <v>0</v>
      </c>
      <c r="E890" s="53">
        <f>Input!E890</f>
        <v>0</v>
      </c>
      <c r="F890" s="46">
        <f>Input!F890</f>
        <v>0</v>
      </c>
      <c r="G890" s="17">
        <f>Input!G890</f>
        <v>0</v>
      </c>
      <c r="H890" s="46">
        <f>Input!H890</f>
        <v>0</v>
      </c>
      <c r="I890" s="46">
        <f>Input!I890</f>
        <v>0</v>
      </c>
      <c r="J890" s="46">
        <f>Input!J890</f>
        <v>0</v>
      </c>
      <c r="K890" s="46">
        <f>Input!K890</f>
        <v>0</v>
      </c>
      <c r="L890" s="46">
        <f>Input!L890</f>
        <v>0</v>
      </c>
      <c r="M890" s="46">
        <f>Input!M890</f>
        <v>0</v>
      </c>
      <c r="N890" s="46">
        <f>Input!N890</f>
        <v>0</v>
      </c>
    </row>
    <row r="891" spans="1:14" ht="18" customHeight="1" x14ac:dyDescent="0.45">
      <c r="A891" s="26" t="str">
        <f t="shared" si="14"/>
        <v>.</v>
      </c>
      <c r="B891" s="23" t="str">
        <f>IF(OR((ISTEXT(Input!B891)),Input!B891=0),".",Input!B891)</f>
        <v>.</v>
      </c>
      <c r="C891" s="58">
        <f>Input!C891</f>
        <v>0</v>
      </c>
      <c r="D891" s="54">
        <f>Input!D891</f>
        <v>0</v>
      </c>
      <c r="E891" s="53">
        <f>Input!E891</f>
        <v>0</v>
      </c>
      <c r="F891" s="46">
        <f>Input!F891</f>
        <v>0</v>
      </c>
      <c r="G891" s="17">
        <f>Input!G891</f>
        <v>0</v>
      </c>
      <c r="H891" s="46">
        <f>Input!H891</f>
        <v>0</v>
      </c>
      <c r="I891" s="46">
        <f>Input!I891</f>
        <v>0</v>
      </c>
      <c r="J891" s="46">
        <f>Input!J891</f>
        <v>0</v>
      </c>
      <c r="K891" s="46">
        <f>Input!K891</f>
        <v>0</v>
      </c>
      <c r="L891" s="46">
        <f>Input!L891</f>
        <v>0</v>
      </c>
      <c r="M891" s="46">
        <f>Input!M891</f>
        <v>0</v>
      </c>
      <c r="N891" s="46">
        <f>Input!N891</f>
        <v>0</v>
      </c>
    </row>
    <row r="892" spans="1:14" ht="18" customHeight="1" x14ac:dyDescent="0.45">
      <c r="A892" s="26" t="str">
        <f t="shared" si="14"/>
        <v>.</v>
      </c>
      <c r="B892" s="23" t="str">
        <f>IF(OR((ISTEXT(Input!B892)),Input!B892=0),".",Input!B892)</f>
        <v>.</v>
      </c>
      <c r="C892" s="58">
        <f>Input!C892</f>
        <v>0</v>
      </c>
      <c r="D892" s="54">
        <f>Input!D892</f>
        <v>0</v>
      </c>
      <c r="E892" s="53">
        <f>Input!E892</f>
        <v>0</v>
      </c>
      <c r="F892" s="46">
        <f>Input!F892</f>
        <v>0</v>
      </c>
      <c r="G892" s="17">
        <f>Input!G892</f>
        <v>0</v>
      </c>
      <c r="H892" s="46">
        <f>Input!H892</f>
        <v>0</v>
      </c>
      <c r="I892" s="46">
        <f>Input!I892</f>
        <v>0</v>
      </c>
      <c r="J892" s="46">
        <f>Input!J892</f>
        <v>0</v>
      </c>
      <c r="K892" s="46">
        <f>Input!K892</f>
        <v>0</v>
      </c>
      <c r="L892" s="46">
        <f>Input!L892</f>
        <v>0</v>
      </c>
      <c r="M892" s="46">
        <f>Input!M892</f>
        <v>0</v>
      </c>
      <c r="N892" s="46">
        <f>Input!N892</f>
        <v>0</v>
      </c>
    </row>
    <row r="893" spans="1:14" ht="18" customHeight="1" x14ac:dyDescent="0.45">
      <c r="A893" s="26" t="str">
        <f t="shared" si="14"/>
        <v>.</v>
      </c>
      <c r="B893" s="23" t="str">
        <f>IF(OR((ISTEXT(Input!B893)),Input!B893=0),".",Input!B893)</f>
        <v>.</v>
      </c>
      <c r="C893" s="58">
        <f>Input!C893</f>
        <v>0</v>
      </c>
      <c r="D893" s="54">
        <f>Input!D893</f>
        <v>0</v>
      </c>
      <c r="E893" s="53">
        <f>Input!E893</f>
        <v>0</v>
      </c>
      <c r="F893" s="46">
        <f>Input!F893</f>
        <v>0</v>
      </c>
      <c r="G893" s="17">
        <f>Input!G893</f>
        <v>0</v>
      </c>
      <c r="H893" s="46">
        <f>Input!H893</f>
        <v>0</v>
      </c>
      <c r="I893" s="46">
        <f>Input!I893</f>
        <v>0</v>
      </c>
      <c r="J893" s="46">
        <f>Input!J893</f>
        <v>0</v>
      </c>
      <c r="K893" s="46">
        <f>Input!K893</f>
        <v>0</v>
      </c>
      <c r="L893" s="46">
        <f>Input!L893</f>
        <v>0</v>
      </c>
      <c r="M893" s="46">
        <f>Input!M893</f>
        <v>0</v>
      </c>
      <c r="N893" s="46">
        <f>Input!N893</f>
        <v>0</v>
      </c>
    </row>
    <row r="894" spans="1:14" ht="18" customHeight="1" x14ac:dyDescent="0.45">
      <c r="A894" s="26" t="str">
        <f t="shared" si="14"/>
        <v>.</v>
      </c>
      <c r="B894" s="23" t="str">
        <f>IF(OR((ISTEXT(Input!B894)),Input!B894=0),".",Input!B894)</f>
        <v>.</v>
      </c>
      <c r="C894" s="58">
        <f>Input!C894</f>
        <v>0</v>
      </c>
      <c r="D894" s="54">
        <f>Input!D894</f>
        <v>0</v>
      </c>
      <c r="E894" s="53">
        <f>Input!E894</f>
        <v>0</v>
      </c>
      <c r="F894" s="46">
        <f>Input!F894</f>
        <v>0</v>
      </c>
      <c r="G894" s="17">
        <f>Input!G894</f>
        <v>0</v>
      </c>
      <c r="H894" s="46">
        <f>Input!H894</f>
        <v>0</v>
      </c>
      <c r="I894" s="46">
        <f>Input!I894</f>
        <v>0</v>
      </c>
      <c r="J894" s="46">
        <f>Input!J894</f>
        <v>0</v>
      </c>
      <c r="K894" s="46">
        <f>Input!K894</f>
        <v>0</v>
      </c>
      <c r="L894" s="46">
        <f>Input!L894</f>
        <v>0</v>
      </c>
      <c r="M894" s="46">
        <f>Input!M894</f>
        <v>0</v>
      </c>
      <c r="N894" s="46">
        <f>Input!N894</f>
        <v>0</v>
      </c>
    </row>
    <row r="895" spans="1:14" ht="18" customHeight="1" x14ac:dyDescent="0.45">
      <c r="A895" s="26" t="str">
        <f t="shared" si="14"/>
        <v>.</v>
      </c>
      <c r="B895" s="23" t="str">
        <f>IF(OR((ISTEXT(Input!B895)),Input!B895=0),".",Input!B895)</f>
        <v>.</v>
      </c>
      <c r="C895" s="58">
        <f>Input!C895</f>
        <v>0</v>
      </c>
      <c r="D895" s="54">
        <f>Input!D895</f>
        <v>0</v>
      </c>
      <c r="E895" s="53">
        <f>Input!E895</f>
        <v>0</v>
      </c>
      <c r="F895" s="46">
        <f>Input!F895</f>
        <v>0</v>
      </c>
      <c r="G895" s="17">
        <f>Input!G895</f>
        <v>0</v>
      </c>
      <c r="H895" s="46">
        <f>Input!H895</f>
        <v>0</v>
      </c>
      <c r="I895" s="46">
        <f>Input!I895</f>
        <v>0</v>
      </c>
      <c r="J895" s="46">
        <f>Input!J895</f>
        <v>0</v>
      </c>
      <c r="K895" s="46">
        <f>Input!K895</f>
        <v>0</v>
      </c>
      <c r="L895" s="46">
        <f>Input!L895</f>
        <v>0</v>
      </c>
      <c r="M895" s="46">
        <f>Input!M895</f>
        <v>0</v>
      </c>
      <c r="N895" s="46">
        <f>Input!N895</f>
        <v>0</v>
      </c>
    </row>
    <row r="896" spans="1:14" ht="18" customHeight="1" x14ac:dyDescent="0.45">
      <c r="A896" s="26" t="str">
        <f t="shared" si="14"/>
        <v>.</v>
      </c>
      <c r="B896" s="23" t="str">
        <f>IF(OR((ISTEXT(Input!B896)),Input!B896=0),".",Input!B896)</f>
        <v>.</v>
      </c>
      <c r="C896" s="58">
        <f>Input!C896</f>
        <v>0</v>
      </c>
      <c r="D896" s="54">
        <f>Input!D896</f>
        <v>0</v>
      </c>
      <c r="E896" s="53">
        <f>Input!E896</f>
        <v>0</v>
      </c>
      <c r="F896" s="46">
        <f>Input!F896</f>
        <v>0</v>
      </c>
      <c r="G896" s="17">
        <f>Input!G896</f>
        <v>0</v>
      </c>
      <c r="H896" s="46">
        <f>Input!H896</f>
        <v>0</v>
      </c>
      <c r="I896" s="46">
        <f>Input!I896</f>
        <v>0</v>
      </c>
      <c r="J896" s="46">
        <f>Input!J896</f>
        <v>0</v>
      </c>
      <c r="K896" s="46">
        <f>Input!K896</f>
        <v>0</v>
      </c>
      <c r="L896" s="46">
        <f>Input!L896</f>
        <v>0</v>
      </c>
      <c r="M896" s="46">
        <f>Input!M896</f>
        <v>0</v>
      </c>
      <c r="N896" s="46">
        <f>Input!N896</f>
        <v>0</v>
      </c>
    </row>
    <row r="897" spans="1:14" ht="18" customHeight="1" x14ac:dyDescent="0.45">
      <c r="A897" s="26" t="str">
        <f t="shared" si="14"/>
        <v>.</v>
      </c>
      <c r="B897" s="23" t="str">
        <f>IF(OR((ISTEXT(Input!B897)),Input!B897=0),".",Input!B897)</f>
        <v>.</v>
      </c>
      <c r="C897" s="58">
        <f>Input!C897</f>
        <v>0</v>
      </c>
      <c r="D897" s="54">
        <f>Input!D897</f>
        <v>0</v>
      </c>
      <c r="E897" s="53">
        <f>Input!E897</f>
        <v>0</v>
      </c>
      <c r="F897" s="46">
        <f>Input!F897</f>
        <v>0</v>
      </c>
      <c r="G897" s="17">
        <f>Input!G897</f>
        <v>0</v>
      </c>
      <c r="H897" s="46">
        <f>Input!H897</f>
        <v>0</v>
      </c>
      <c r="I897" s="46">
        <f>Input!I897</f>
        <v>0</v>
      </c>
      <c r="J897" s="46">
        <f>Input!J897</f>
        <v>0</v>
      </c>
      <c r="K897" s="46">
        <f>Input!K897</f>
        <v>0</v>
      </c>
      <c r="L897" s="46">
        <f>Input!L897</f>
        <v>0</v>
      </c>
      <c r="M897" s="46">
        <f>Input!M897</f>
        <v>0</v>
      </c>
      <c r="N897" s="46">
        <f>Input!N897</f>
        <v>0</v>
      </c>
    </row>
    <row r="898" spans="1:14" ht="18" customHeight="1" x14ac:dyDescent="0.45">
      <c r="A898" s="26" t="str">
        <f t="shared" si="14"/>
        <v>.</v>
      </c>
      <c r="B898" s="23" t="str">
        <f>IF(OR((ISTEXT(Input!B898)),Input!B898=0),".",Input!B898)</f>
        <v>.</v>
      </c>
      <c r="C898" s="58">
        <f>Input!C898</f>
        <v>0</v>
      </c>
      <c r="D898" s="54">
        <f>Input!D898</f>
        <v>0</v>
      </c>
      <c r="E898" s="53">
        <f>Input!E898</f>
        <v>0</v>
      </c>
      <c r="F898" s="46">
        <f>Input!F898</f>
        <v>0</v>
      </c>
      <c r="G898" s="17">
        <f>Input!G898</f>
        <v>0</v>
      </c>
      <c r="H898" s="46">
        <f>Input!H898</f>
        <v>0</v>
      </c>
      <c r="I898" s="46">
        <f>Input!I898</f>
        <v>0</v>
      </c>
      <c r="J898" s="46">
        <f>Input!J898</f>
        <v>0</v>
      </c>
      <c r="K898" s="46">
        <f>Input!K898</f>
        <v>0</v>
      </c>
      <c r="L898" s="46">
        <f>Input!L898</f>
        <v>0</v>
      </c>
      <c r="M898" s="46">
        <f>Input!M898</f>
        <v>0</v>
      </c>
      <c r="N898" s="46">
        <f>Input!N898</f>
        <v>0</v>
      </c>
    </row>
    <row r="899" spans="1:14" ht="18" customHeight="1" x14ac:dyDescent="0.45">
      <c r="A899" s="26" t="str">
        <f t="shared" si="14"/>
        <v>.</v>
      </c>
      <c r="B899" s="23" t="str">
        <f>IF(OR((ISTEXT(Input!B899)),Input!B899=0),".",Input!B899)</f>
        <v>.</v>
      </c>
      <c r="C899" s="58">
        <f>Input!C899</f>
        <v>0</v>
      </c>
      <c r="D899" s="54">
        <f>Input!D899</f>
        <v>0</v>
      </c>
      <c r="E899" s="53">
        <f>Input!E899</f>
        <v>0</v>
      </c>
      <c r="F899" s="46">
        <f>Input!F899</f>
        <v>0</v>
      </c>
      <c r="G899" s="17">
        <f>Input!G899</f>
        <v>0</v>
      </c>
      <c r="H899" s="46">
        <f>Input!H899</f>
        <v>0</v>
      </c>
      <c r="I899" s="46">
        <f>Input!I899</f>
        <v>0</v>
      </c>
      <c r="J899" s="46">
        <f>Input!J899</f>
        <v>0</v>
      </c>
      <c r="K899" s="46">
        <f>Input!K899</f>
        <v>0</v>
      </c>
      <c r="L899" s="46">
        <f>Input!L899</f>
        <v>0</v>
      </c>
      <c r="M899" s="46">
        <f>Input!M899</f>
        <v>0</v>
      </c>
      <c r="N899" s="46">
        <f>Input!N899</f>
        <v>0</v>
      </c>
    </row>
    <row r="900" spans="1:14" ht="18" customHeight="1" x14ac:dyDescent="0.45">
      <c r="A900" s="26" t="str">
        <f t="shared" si="14"/>
        <v>.</v>
      </c>
      <c r="B900" s="23" t="str">
        <f>IF(OR((ISTEXT(Input!B900)),Input!B900=0),".",Input!B900)</f>
        <v>.</v>
      </c>
      <c r="C900" s="58">
        <f>Input!C900</f>
        <v>0</v>
      </c>
      <c r="D900" s="54">
        <f>Input!D900</f>
        <v>0</v>
      </c>
      <c r="E900" s="53">
        <f>Input!E900</f>
        <v>0</v>
      </c>
      <c r="F900" s="46">
        <f>Input!F900</f>
        <v>0</v>
      </c>
      <c r="G900" s="17">
        <f>Input!G900</f>
        <v>0</v>
      </c>
      <c r="H900" s="46">
        <f>Input!H900</f>
        <v>0</v>
      </c>
      <c r="I900" s="46">
        <f>Input!I900</f>
        <v>0</v>
      </c>
      <c r="J900" s="46">
        <f>Input!J900</f>
        <v>0</v>
      </c>
      <c r="K900" s="46">
        <f>Input!K900</f>
        <v>0</v>
      </c>
      <c r="L900" s="46">
        <f>Input!L900</f>
        <v>0</v>
      </c>
      <c r="M900" s="46">
        <f>Input!M900</f>
        <v>0</v>
      </c>
      <c r="N900" s="46">
        <f>Input!N900</f>
        <v>0</v>
      </c>
    </row>
    <row r="901" spans="1:14" ht="18" customHeight="1" x14ac:dyDescent="0.45">
      <c r="A901" s="26" t="str">
        <f t="shared" si="14"/>
        <v>.</v>
      </c>
      <c r="B901" s="23" t="str">
        <f>IF(OR((ISTEXT(Input!B901)),Input!B901=0),".",Input!B901)</f>
        <v>.</v>
      </c>
      <c r="C901" s="58">
        <f>Input!C901</f>
        <v>0</v>
      </c>
      <c r="D901" s="54">
        <f>Input!D901</f>
        <v>0</v>
      </c>
      <c r="E901" s="53">
        <f>Input!E901</f>
        <v>0</v>
      </c>
      <c r="F901" s="46">
        <f>Input!F901</f>
        <v>0</v>
      </c>
      <c r="G901" s="17">
        <f>Input!G901</f>
        <v>0</v>
      </c>
      <c r="H901" s="46">
        <f>Input!H901</f>
        <v>0</v>
      </c>
      <c r="I901" s="46">
        <f>Input!I901</f>
        <v>0</v>
      </c>
      <c r="J901" s="46">
        <f>Input!J901</f>
        <v>0</v>
      </c>
      <c r="K901" s="46">
        <f>Input!K901</f>
        <v>0</v>
      </c>
      <c r="L901" s="46">
        <f>Input!L901</f>
        <v>0</v>
      </c>
      <c r="M901" s="46">
        <f>Input!M901</f>
        <v>0</v>
      </c>
      <c r="N901" s="46">
        <f>Input!N901</f>
        <v>0</v>
      </c>
    </row>
    <row r="902" spans="1:14" ht="18" customHeight="1" x14ac:dyDescent="0.45">
      <c r="A902" s="26" t="str">
        <f t="shared" si="14"/>
        <v>.</v>
      </c>
      <c r="B902" s="23" t="str">
        <f>IF(OR((ISTEXT(Input!B902)),Input!B902=0),".",Input!B902)</f>
        <v>.</v>
      </c>
      <c r="C902" s="58">
        <f>Input!C902</f>
        <v>0</v>
      </c>
      <c r="D902" s="54">
        <f>Input!D902</f>
        <v>0</v>
      </c>
      <c r="E902" s="53">
        <f>Input!E902</f>
        <v>0</v>
      </c>
      <c r="F902" s="46">
        <f>Input!F902</f>
        <v>0</v>
      </c>
      <c r="G902" s="17">
        <f>Input!G902</f>
        <v>0</v>
      </c>
      <c r="H902" s="46">
        <f>Input!H902</f>
        <v>0</v>
      </c>
      <c r="I902" s="46">
        <f>Input!I902</f>
        <v>0</v>
      </c>
      <c r="J902" s="46">
        <f>Input!J902</f>
        <v>0</v>
      </c>
      <c r="K902" s="46">
        <f>Input!K902</f>
        <v>0</v>
      </c>
      <c r="L902" s="46">
        <f>Input!L902</f>
        <v>0</v>
      </c>
      <c r="M902" s="46">
        <f>Input!M902</f>
        <v>0</v>
      </c>
      <c r="N902" s="46">
        <f>Input!N902</f>
        <v>0</v>
      </c>
    </row>
    <row r="903" spans="1:14" ht="18" customHeight="1" x14ac:dyDescent="0.45">
      <c r="A903" s="26" t="str">
        <f t="shared" si="14"/>
        <v>.</v>
      </c>
      <c r="B903" s="23" t="str">
        <f>IF(OR((ISTEXT(Input!B903)),Input!B903=0),".",Input!B903)</f>
        <v>.</v>
      </c>
      <c r="C903" s="58">
        <f>Input!C903</f>
        <v>0</v>
      </c>
      <c r="D903" s="54">
        <f>Input!D903</f>
        <v>0</v>
      </c>
      <c r="E903" s="53">
        <f>Input!E903</f>
        <v>0</v>
      </c>
      <c r="F903" s="46">
        <f>Input!F903</f>
        <v>0</v>
      </c>
      <c r="G903" s="17">
        <f>Input!G903</f>
        <v>0</v>
      </c>
      <c r="H903" s="46">
        <f>Input!H903</f>
        <v>0</v>
      </c>
      <c r="I903" s="46">
        <f>Input!I903</f>
        <v>0</v>
      </c>
      <c r="J903" s="46">
        <f>Input!J903</f>
        <v>0</v>
      </c>
      <c r="K903" s="46">
        <f>Input!K903</f>
        <v>0</v>
      </c>
      <c r="L903" s="46">
        <f>Input!L903</f>
        <v>0</v>
      </c>
      <c r="M903" s="46">
        <f>Input!M903</f>
        <v>0</v>
      </c>
      <c r="N903" s="46">
        <f>Input!N903</f>
        <v>0</v>
      </c>
    </row>
    <row r="904" spans="1:14" ht="18" customHeight="1" x14ac:dyDescent="0.45">
      <c r="A904" s="26" t="str">
        <f t="shared" si="14"/>
        <v>.</v>
      </c>
      <c r="B904" s="23" t="str">
        <f>IF(OR((ISTEXT(Input!B904)),Input!B904=0),".",Input!B904)</f>
        <v>.</v>
      </c>
      <c r="C904" s="58">
        <f>Input!C904</f>
        <v>0</v>
      </c>
      <c r="D904" s="54">
        <f>Input!D904</f>
        <v>0</v>
      </c>
      <c r="E904" s="53">
        <f>Input!E904</f>
        <v>0</v>
      </c>
      <c r="F904" s="46">
        <f>Input!F904</f>
        <v>0</v>
      </c>
      <c r="G904" s="17">
        <f>Input!G904</f>
        <v>0</v>
      </c>
      <c r="H904" s="46">
        <f>Input!H904</f>
        <v>0</v>
      </c>
      <c r="I904" s="46">
        <f>Input!I904</f>
        <v>0</v>
      </c>
      <c r="J904" s="46">
        <f>Input!J904</f>
        <v>0</v>
      </c>
      <c r="K904" s="46">
        <f>Input!K904</f>
        <v>0</v>
      </c>
      <c r="L904" s="46">
        <f>Input!L904</f>
        <v>0</v>
      </c>
      <c r="M904" s="46">
        <f>Input!M904</f>
        <v>0</v>
      </c>
      <c r="N904" s="46">
        <f>Input!N904</f>
        <v>0</v>
      </c>
    </row>
    <row r="905" spans="1:14" ht="18" customHeight="1" x14ac:dyDescent="0.45">
      <c r="A905" s="26" t="str">
        <f t="shared" si="14"/>
        <v>.</v>
      </c>
      <c r="B905" s="23" t="str">
        <f>IF(OR((ISTEXT(Input!B905)),Input!B905=0),".",Input!B905)</f>
        <v>.</v>
      </c>
      <c r="C905" s="58">
        <f>Input!C905</f>
        <v>0</v>
      </c>
      <c r="D905" s="54">
        <f>Input!D905</f>
        <v>0</v>
      </c>
      <c r="E905" s="53">
        <f>Input!E905</f>
        <v>0</v>
      </c>
      <c r="F905" s="46">
        <f>Input!F905</f>
        <v>0</v>
      </c>
      <c r="G905" s="17">
        <f>Input!G905</f>
        <v>0</v>
      </c>
      <c r="H905" s="46">
        <f>Input!H905</f>
        <v>0</v>
      </c>
      <c r="I905" s="46">
        <f>Input!I905</f>
        <v>0</v>
      </c>
      <c r="J905" s="46">
        <f>Input!J905</f>
        <v>0</v>
      </c>
      <c r="K905" s="46">
        <f>Input!K905</f>
        <v>0</v>
      </c>
      <c r="L905" s="46">
        <f>Input!L905</f>
        <v>0</v>
      </c>
      <c r="M905" s="46">
        <f>Input!M905</f>
        <v>0</v>
      </c>
      <c r="N905" s="46">
        <f>Input!N905</f>
        <v>0</v>
      </c>
    </row>
    <row r="906" spans="1:14" ht="18" customHeight="1" x14ac:dyDescent="0.45">
      <c r="A906" s="26" t="str">
        <f t="shared" si="14"/>
        <v>.</v>
      </c>
      <c r="B906" s="23" t="str">
        <f>IF(OR((ISTEXT(Input!B906)),Input!B906=0),".",Input!B906)</f>
        <v>.</v>
      </c>
      <c r="C906" s="58">
        <f>Input!C906</f>
        <v>0</v>
      </c>
      <c r="D906" s="54">
        <f>Input!D906</f>
        <v>0</v>
      </c>
      <c r="E906" s="53">
        <f>Input!E906</f>
        <v>0</v>
      </c>
      <c r="F906" s="46">
        <f>Input!F906</f>
        <v>0</v>
      </c>
      <c r="G906" s="17">
        <f>Input!G906</f>
        <v>0</v>
      </c>
      <c r="H906" s="46">
        <f>Input!H906</f>
        <v>0</v>
      </c>
      <c r="I906" s="46">
        <f>Input!I906</f>
        <v>0</v>
      </c>
      <c r="J906" s="46">
        <f>Input!J906</f>
        <v>0</v>
      </c>
      <c r="K906" s="46">
        <f>Input!K906</f>
        <v>0</v>
      </c>
      <c r="L906" s="46">
        <f>Input!L906</f>
        <v>0</v>
      </c>
      <c r="M906" s="46">
        <f>Input!M906</f>
        <v>0</v>
      </c>
      <c r="N906" s="46">
        <f>Input!N906</f>
        <v>0</v>
      </c>
    </row>
    <row r="907" spans="1:14" ht="18" customHeight="1" x14ac:dyDescent="0.45">
      <c r="A907" s="26" t="str">
        <f t="shared" si="14"/>
        <v>.</v>
      </c>
      <c r="B907" s="23" t="str">
        <f>IF(OR((ISTEXT(Input!B907)),Input!B907=0),".",Input!B907)</f>
        <v>.</v>
      </c>
      <c r="C907" s="58">
        <f>Input!C907</f>
        <v>0</v>
      </c>
      <c r="D907" s="54">
        <f>Input!D907</f>
        <v>0</v>
      </c>
      <c r="E907" s="53">
        <f>Input!E907</f>
        <v>0</v>
      </c>
      <c r="F907" s="46">
        <f>Input!F907</f>
        <v>0</v>
      </c>
      <c r="G907" s="17">
        <f>Input!G907</f>
        <v>0</v>
      </c>
      <c r="H907" s="46">
        <f>Input!H907</f>
        <v>0</v>
      </c>
      <c r="I907" s="46">
        <f>Input!I907</f>
        <v>0</v>
      </c>
      <c r="J907" s="46">
        <f>Input!J907</f>
        <v>0</v>
      </c>
      <c r="K907" s="46">
        <f>Input!K907</f>
        <v>0</v>
      </c>
      <c r="L907" s="46">
        <f>Input!L907</f>
        <v>0</v>
      </c>
      <c r="M907" s="46">
        <f>Input!M907</f>
        <v>0</v>
      </c>
      <c r="N907" s="46">
        <f>Input!N907</f>
        <v>0</v>
      </c>
    </row>
    <row r="908" spans="1:14" ht="18" customHeight="1" x14ac:dyDescent="0.45">
      <c r="A908" s="26" t="str">
        <f t="shared" si="14"/>
        <v>.</v>
      </c>
      <c r="B908" s="23" t="str">
        <f>IF(OR((ISTEXT(Input!B908)),Input!B908=0),".",Input!B908)</f>
        <v>.</v>
      </c>
      <c r="C908" s="58">
        <f>Input!C908</f>
        <v>0</v>
      </c>
      <c r="D908" s="54">
        <f>Input!D908</f>
        <v>0</v>
      </c>
      <c r="E908" s="53">
        <f>Input!E908</f>
        <v>0</v>
      </c>
      <c r="F908" s="46">
        <f>Input!F908</f>
        <v>0</v>
      </c>
      <c r="G908" s="17">
        <f>Input!G908</f>
        <v>0</v>
      </c>
      <c r="H908" s="46">
        <f>Input!H908</f>
        <v>0</v>
      </c>
      <c r="I908" s="46">
        <f>Input!I908</f>
        <v>0</v>
      </c>
      <c r="J908" s="46">
        <f>Input!J908</f>
        <v>0</v>
      </c>
      <c r="K908" s="46">
        <f>Input!K908</f>
        <v>0</v>
      </c>
      <c r="L908" s="46">
        <f>Input!L908</f>
        <v>0</v>
      </c>
      <c r="M908" s="46">
        <f>Input!M908</f>
        <v>0</v>
      </c>
      <c r="N908" s="46">
        <f>Input!N908</f>
        <v>0</v>
      </c>
    </row>
    <row r="909" spans="1:14" ht="18" customHeight="1" x14ac:dyDescent="0.45">
      <c r="A909" s="26" t="str">
        <f t="shared" si="14"/>
        <v>.</v>
      </c>
      <c r="B909" s="23" t="str">
        <f>IF(OR((ISTEXT(Input!B909)),Input!B909=0),".",Input!B909)</f>
        <v>.</v>
      </c>
      <c r="C909" s="58">
        <f>Input!C909</f>
        <v>0</v>
      </c>
      <c r="D909" s="54">
        <f>Input!D909</f>
        <v>0</v>
      </c>
      <c r="E909" s="53">
        <f>Input!E909</f>
        <v>0</v>
      </c>
      <c r="F909" s="46">
        <f>Input!F909</f>
        <v>0</v>
      </c>
      <c r="G909" s="17">
        <f>Input!G909</f>
        <v>0</v>
      </c>
      <c r="H909" s="46">
        <f>Input!H909</f>
        <v>0</v>
      </c>
      <c r="I909" s="46">
        <f>Input!I909</f>
        <v>0</v>
      </c>
      <c r="J909" s="46">
        <f>Input!J909</f>
        <v>0</v>
      </c>
      <c r="K909" s="46">
        <f>Input!K909</f>
        <v>0</v>
      </c>
      <c r="L909" s="46">
        <f>Input!L909</f>
        <v>0</v>
      </c>
      <c r="M909" s="46">
        <f>Input!M909</f>
        <v>0</v>
      </c>
      <c r="N909" s="46">
        <f>Input!N909</f>
        <v>0</v>
      </c>
    </row>
    <row r="910" spans="1:14" ht="18" customHeight="1" x14ac:dyDescent="0.45">
      <c r="A910" s="26" t="str">
        <f t="shared" si="14"/>
        <v>.</v>
      </c>
      <c r="B910" s="23" t="str">
        <f>IF(OR((ISTEXT(Input!B910)),Input!B910=0),".",Input!B910)</f>
        <v>.</v>
      </c>
      <c r="C910" s="58">
        <f>Input!C910</f>
        <v>0</v>
      </c>
      <c r="D910" s="54">
        <f>Input!D910</f>
        <v>0</v>
      </c>
      <c r="E910" s="53">
        <f>Input!E910</f>
        <v>0</v>
      </c>
      <c r="F910" s="46">
        <f>Input!F910</f>
        <v>0</v>
      </c>
      <c r="G910" s="17">
        <f>Input!G910</f>
        <v>0</v>
      </c>
      <c r="H910" s="46">
        <f>Input!H910</f>
        <v>0</v>
      </c>
      <c r="I910" s="46">
        <f>Input!I910</f>
        <v>0</v>
      </c>
      <c r="J910" s="46">
        <f>Input!J910</f>
        <v>0</v>
      </c>
      <c r="K910" s="46">
        <f>Input!K910</f>
        <v>0</v>
      </c>
      <c r="L910" s="46">
        <f>Input!L910</f>
        <v>0</v>
      </c>
      <c r="M910" s="46">
        <f>Input!M910</f>
        <v>0</v>
      </c>
      <c r="N910" s="46">
        <f>Input!N910</f>
        <v>0</v>
      </c>
    </row>
    <row r="911" spans="1:14" ht="18" customHeight="1" x14ac:dyDescent="0.45">
      <c r="A911" s="26" t="str">
        <f t="shared" si="14"/>
        <v>.</v>
      </c>
      <c r="B911" s="23" t="str">
        <f>IF(OR((ISTEXT(Input!B911)),Input!B911=0),".",Input!B911)</f>
        <v>.</v>
      </c>
      <c r="C911" s="58">
        <f>Input!C911</f>
        <v>0</v>
      </c>
      <c r="D911" s="54">
        <f>Input!D911</f>
        <v>0</v>
      </c>
      <c r="E911" s="53">
        <f>Input!E911</f>
        <v>0</v>
      </c>
      <c r="F911" s="46">
        <f>Input!F911</f>
        <v>0</v>
      </c>
      <c r="G911" s="17">
        <f>Input!G911</f>
        <v>0</v>
      </c>
      <c r="H911" s="46">
        <f>Input!H911</f>
        <v>0</v>
      </c>
      <c r="I911" s="46">
        <f>Input!I911</f>
        <v>0</v>
      </c>
      <c r="J911" s="46">
        <f>Input!J911</f>
        <v>0</v>
      </c>
      <c r="K911" s="46">
        <f>Input!K911</f>
        <v>0</v>
      </c>
      <c r="L911" s="46">
        <f>Input!L911</f>
        <v>0</v>
      </c>
      <c r="M911" s="46">
        <f>Input!M911</f>
        <v>0</v>
      </c>
      <c r="N911" s="46">
        <f>Input!N911</f>
        <v>0</v>
      </c>
    </row>
    <row r="912" spans="1:14" ht="18" customHeight="1" x14ac:dyDescent="0.45">
      <c r="A912" s="26" t="str">
        <f t="shared" si="14"/>
        <v>.</v>
      </c>
      <c r="B912" s="23" t="str">
        <f>IF(OR((ISTEXT(Input!B912)),Input!B912=0),".",Input!B912)</f>
        <v>.</v>
      </c>
      <c r="C912" s="58">
        <f>Input!C912</f>
        <v>0</v>
      </c>
      <c r="D912" s="54">
        <f>Input!D912</f>
        <v>0</v>
      </c>
      <c r="E912" s="53">
        <f>Input!E912</f>
        <v>0</v>
      </c>
      <c r="F912" s="46">
        <f>Input!F912</f>
        <v>0</v>
      </c>
      <c r="G912" s="17">
        <f>Input!G912</f>
        <v>0</v>
      </c>
      <c r="H912" s="46">
        <f>Input!H912</f>
        <v>0</v>
      </c>
      <c r="I912" s="46">
        <f>Input!I912</f>
        <v>0</v>
      </c>
      <c r="J912" s="46">
        <f>Input!J912</f>
        <v>0</v>
      </c>
      <c r="K912" s="46">
        <f>Input!K912</f>
        <v>0</v>
      </c>
      <c r="L912" s="46">
        <f>Input!L912</f>
        <v>0</v>
      </c>
      <c r="M912" s="46">
        <f>Input!M912</f>
        <v>0</v>
      </c>
      <c r="N912" s="46">
        <f>Input!N912</f>
        <v>0</v>
      </c>
    </row>
    <row r="913" spans="1:14" ht="18" customHeight="1" x14ac:dyDescent="0.45">
      <c r="A913" s="26" t="str">
        <f t="shared" si="14"/>
        <v>.</v>
      </c>
      <c r="B913" s="23" t="str">
        <f>IF(OR((ISTEXT(Input!B913)),Input!B913=0),".",Input!B913)</f>
        <v>.</v>
      </c>
      <c r="C913" s="58">
        <f>Input!C913</f>
        <v>0</v>
      </c>
      <c r="D913" s="54">
        <f>Input!D913</f>
        <v>0</v>
      </c>
      <c r="E913" s="53">
        <f>Input!E913</f>
        <v>0</v>
      </c>
      <c r="F913" s="46">
        <f>Input!F913</f>
        <v>0</v>
      </c>
      <c r="G913" s="17">
        <f>Input!G913</f>
        <v>0</v>
      </c>
      <c r="H913" s="46">
        <f>Input!H913</f>
        <v>0</v>
      </c>
      <c r="I913" s="46">
        <f>Input!I913</f>
        <v>0</v>
      </c>
      <c r="J913" s="46">
        <f>Input!J913</f>
        <v>0</v>
      </c>
      <c r="K913" s="46">
        <f>Input!K913</f>
        <v>0</v>
      </c>
      <c r="L913" s="46">
        <f>Input!L913</f>
        <v>0</v>
      </c>
      <c r="M913" s="46">
        <f>Input!M913</f>
        <v>0</v>
      </c>
      <c r="N913" s="46">
        <f>Input!N913</f>
        <v>0</v>
      </c>
    </row>
    <row r="914" spans="1:14" ht="18" customHeight="1" x14ac:dyDescent="0.45">
      <c r="A914" s="26" t="str">
        <f t="shared" si="14"/>
        <v>.</v>
      </c>
      <c r="B914" s="23" t="str">
        <f>IF(OR((ISTEXT(Input!B914)),Input!B914=0),".",Input!B914)</f>
        <v>.</v>
      </c>
      <c r="C914" s="58">
        <f>Input!C914</f>
        <v>0</v>
      </c>
      <c r="D914" s="54">
        <f>Input!D914</f>
        <v>0</v>
      </c>
      <c r="E914" s="53">
        <f>Input!E914</f>
        <v>0</v>
      </c>
      <c r="F914" s="46">
        <f>Input!F914</f>
        <v>0</v>
      </c>
      <c r="G914" s="17">
        <f>Input!G914</f>
        <v>0</v>
      </c>
      <c r="H914" s="46">
        <f>Input!H914</f>
        <v>0</v>
      </c>
      <c r="I914" s="46">
        <f>Input!I914</f>
        <v>0</v>
      </c>
      <c r="J914" s="46">
        <f>Input!J914</f>
        <v>0</v>
      </c>
      <c r="K914" s="46">
        <f>Input!K914</f>
        <v>0</v>
      </c>
      <c r="L914" s="46">
        <f>Input!L914</f>
        <v>0</v>
      </c>
      <c r="M914" s="46">
        <f>Input!M914</f>
        <v>0</v>
      </c>
      <c r="N914" s="46">
        <f>Input!N914</f>
        <v>0</v>
      </c>
    </row>
    <row r="915" spans="1:14" ht="18" customHeight="1" x14ac:dyDescent="0.45">
      <c r="A915" s="26" t="str">
        <f t="shared" si="14"/>
        <v>.</v>
      </c>
      <c r="B915" s="23" t="str">
        <f>IF(OR((ISTEXT(Input!B915)),Input!B915=0),".",Input!B915)</f>
        <v>.</v>
      </c>
      <c r="C915" s="58">
        <f>Input!C915</f>
        <v>0</v>
      </c>
      <c r="D915" s="54">
        <f>Input!D915</f>
        <v>0</v>
      </c>
      <c r="E915" s="53">
        <f>Input!E915</f>
        <v>0</v>
      </c>
      <c r="F915" s="46">
        <f>Input!F915</f>
        <v>0</v>
      </c>
      <c r="G915" s="17">
        <f>Input!G915</f>
        <v>0</v>
      </c>
      <c r="H915" s="46">
        <f>Input!H915</f>
        <v>0</v>
      </c>
      <c r="I915" s="46">
        <f>Input!I915</f>
        <v>0</v>
      </c>
      <c r="J915" s="46">
        <f>Input!J915</f>
        <v>0</v>
      </c>
      <c r="K915" s="46">
        <f>Input!K915</f>
        <v>0</v>
      </c>
      <c r="L915" s="46">
        <f>Input!L915</f>
        <v>0</v>
      </c>
      <c r="M915" s="46">
        <f>Input!M915</f>
        <v>0</v>
      </c>
      <c r="N915" s="46">
        <f>Input!N915</f>
        <v>0</v>
      </c>
    </row>
    <row r="916" spans="1:14" ht="18" customHeight="1" x14ac:dyDescent="0.45">
      <c r="A916" s="26" t="str">
        <f t="shared" si="14"/>
        <v>.</v>
      </c>
      <c r="B916" s="23" t="str">
        <f>IF(OR((ISTEXT(Input!B916)),Input!B916=0),".",Input!B916)</f>
        <v>.</v>
      </c>
      <c r="C916" s="58">
        <f>Input!C916</f>
        <v>0</v>
      </c>
      <c r="D916" s="54">
        <f>Input!D916</f>
        <v>0</v>
      </c>
      <c r="E916" s="53">
        <f>Input!E916</f>
        <v>0</v>
      </c>
      <c r="F916" s="46">
        <f>Input!F916</f>
        <v>0</v>
      </c>
      <c r="G916" s="17">
        <f>Input!G916</f>
        <v>0</v>
      </c>
      <c r="H916" s="46">
        <f>Input!H916</f>
        <v>0</v>
      </c>
      <c r="I916" s="46">
        <f>Input!I916</f>
        <v>0</v>
      </c>
      <c r="J916" s="46">
        <f>Input!J916</f>
        <v>0</v>
      </c>
      <c r="K916" s="46">
        <f>Input!K916</f>
        <v>0</v>
      </c>
      <c r="L916" s="46">
        <f>Input!L916</f>
        <v>0</v>
      </c>
      <c r="M916" s="46">
        <f>Input!M916</f>
        <v>0</v>
      </c>
      <c r="N916" s="46">
        <f>Input!N916</f>
        <v>0</v>
      </c>
    </row>
    <row r="917" spans="1:14" ht="18" customHeight="1" x14ac:dyDescent="0.45">
      <c r="A917" s="26" t="str">
        <f t="shared" si="14"/>
        <v>.</v>
      </c>
      <c r="B917" s="23" t="str">
        <f>IF(OR((ISTEXT(Input!B917)),Input!B917=0),".",Input!B917)</f>
        <v>.</v>
      </c>
      <c r="C917" s="58">
        <f>Input!C917</f>
        <v>0</v>
      </c>
      <c r="D917" s="54">
        <f>Input!D917</f>
        <v>0</v>
      </c>
      <c r="E917" s="53">
        <f>Input!E917</f>
        <v>0</v>
      </c>
      <c r="F917" s="46">
        <f>Input!F917</f>
        <v>0</v>
      </c>
      <c r="G917" s="17">
        <f>Input!G917</f>
        <v>0</v>
      </c>
      <c r="H917" s="46">
        <f>Input!H917</f>
        <v>0</v>
      </c>
      <c r="I917" s="46">
        <f>Input!I917</f>
        <v>0</v>
      </c>
      <c r="J917" s="46">
        <f>Input!J917</f>
        <v>0</v>
      </c>
      <c r="K917" s="46">
        <f>Input!K917</f>
        <v>0</v>
      </c>
      <c r="L917" s="46">
        <f>Input!L917</f>
        <v>0</v>
      </c>
      <c r="M917" s="46">
        <f>Input!M917</f>
        <v>0</v>
      </c>
      <c r="N917" s="46">
        <f>Input!N917</f>
        <v>0</v>
      </c>
    </row>
    <row r="918" spans="1:14" ht="18" customHeight="1" x14ac:dyDescent="0.45">
      <c r="A918" s="26" t="str">
        <f t="shared" si="14"/>
        <v>.</v>
      </c>
      <c r="B918" s="23" t="str">
        <f>IF(OR((ISTEXT(Input!B918)),Input!B918=0),".",Input!B918)</f>
        <v>.</v>
      </c>
      <c r="C918" s="58">
        <f>Input!C918</f>
        <v>0</v>
      </c>
      <c r="D918" s="54">
        <f>Input!D918</f>
        <v>0</v>
      </c>
      <c r="E918" s="53">
        <f>Input!E918</f>
        <v>0</v>
      </c>
      <c r="F918" s="46">
        <f>Input!F918</f>
        <v>0</v>
      </c>
      <c r="G918" s="17">
        <f>Input!G918</f>
        <v>0</v>
      </c>
      <c r="H918" s="46">
        <f>Input!H918</f>
        <v>0</v>
      </c>
      <c r="I918" s="46">
        <f>Input!I918</f>
        <v>0</v>
      </c>
      <c r="J918" s="46">
        <f>Input!J918</f>
        <v>0</v>
      </c>
      <c r="K918" s="46">
        <f>Input!K918</f>
        <v>0</v>
      </c>
      <c r="L918" s="46">
        <f>Input!L918</f>
        <v>0</v>
      </c>
      <c r="M918" s="46">
        <f>Input!M918</f>
        <v>0</v>
      </c>
      <c r="N918" s="46">
        <f>Input!N918</f>
        <v>0</v>
      </c>
    </row>
    <row r="919" spans="1:14" ht="18" customHeight="1" x14ac:dyDescent="0.45">
      <c r="A919" s="26" t="str">
        <f t="shared" si="14"/>
        <v>.</v>
      </c>
      <c r="B919" s="23" t="str">
        <f>IF(OR((ISTEXT(Input!B919)),Input!B919=0),".",Input!B919)</f>
        <v>.</v>
      </c>
      <c r="C919" s="58">
        <f>Input!C919</f>
        <v>0</v>
      </c>
      <c r="D919" s="54">
        <f>Input!D919</f>
        <v>0</v>
      </c>
      <c r="E919" s="53">
        <f>Input!E919</f>
        <v>0</v>
      </c>
      <c r="F919" s="46">
        <f>Input!F919</f>
        <v>0</v>
      </c>
      <c r="G919" s="17">
        <f>Input!G919</f>
        <v>0</v>
      </c>
      <c r="H919" s="46">
        <f>Input!H919</f>
        <v>0</v>
      </c>
      <c r="I919" s="46">
        <f>Input!I919</f>
        <v>0</v>
      </c>
      <c r="J919" s="46">
        <f>Input!J919</f>
        <v>0</v>
      </c>
      <c r="K919" s="46">
        <f>Input!K919</f>
        <v>0</v>
      </c>
      <c r="L919" s="46">
        <f>Input!L919</f>
        <v>0</v>
      </c>
      <c r="M919" s="46">
        <f>Input!M919</f>
        <v>0</v>
      </c>
      <c r="N919" s="46">
        <f>Input!N919</f>
        <v>0</v>
      </c>
    </row>
    <row r="920" spans="1:14" ht="18" customHeight="1" x14ac:dyDescent="0.45">
      <c r="A920" s="26" t="str">
        <f t="shared" si="14"/>
        <v>.</v>
      </c>
      <c r="B920" s="23" t="str">
        <f>IF(OR((ISTEXT(Input!B920)),Input!B920=0),".",Input!B920)</f>
        <v>.</v>
      </c>
      <c r="C920" s="58">
        <f>Input!C920</f>
        <v>0</v>
      </c>
      <c r="D920" s="54">
        <f>Input!D920</f>
        <v>0</v>
      </c>
      <c r="E920" s="53">
        <f>Input!E920</f>
        <v>0</v>
      </c>
      <c r="F920" s="46">
        <f>Input!F920</f>
        <v>0</v>
      </c>
      <c r="G920" s="17">
        <f>Input!G920</f>
        <v>0</v>
      </c>
      <c r="H920" s="46">
        <f>Input!H920</f>
        <v>0</v>
      </c>
      <c r="I920" s="46">
        <f>Input!I920</f>
        <v>0</v>
      </c>
      <c r="J920" s="46">
        <f>Input!J920</f>
        <v>0</v>
      </c>
      <c r="K920" s="46">
        <f>Input!K920</f>
        <v>0</v>
      </c>
      <c r="L920" s="46">
        <f>Input!L920</f>
        <v>0</v>
      </c>
      <c r="M920" s="46">
        <f>Input!M920</f>
        <v>0</v>
      </c>
      <c r="N920" s="46">
        <f>Input!N920</f>
        <v>0</v>
      </c>
    </row>
    <row r="921" spans="1:14" ht="18" customHeight="1" x14ac:dyDescent="0.45">
      <c r="A921" s="26" t="str">
        <f t="shared" si="14"/>
        <v>.</v>
      </c>
      <c r="B921" s="23" t="str">
        <f>IF(OR((ISTEXT(Input!B921)),Input!B921=0),".",Input!B921)</f>
        <v>.</v>
      </c>
      <c r="C921" s="58">
        <f>Input!C921</f>
        <v>0</v>
      </c>
      <c r="D921" s="54">
        <f>Input!D921</f>
        <v>0</v>
      </c>
      <c r="E921" s="53">
        <f>Input!E921</f>
        <v>0</v>
      </c>
      <c r="F921" s="46">
        <f>Input!F921</f>
        <v>0</v>
      </c>
      <c r="G921" s="17">
        <f>Input!G921</f>
        <v>0</v>
      </c>
      <c r="H921" s="46">
        <f>Input!H921</f>
        <v>0</v>
      </c>
      <c r="I921" s="46">
        <f>Input!I921</f>
        <v>0</v>
      </c>
      <c r="J921" s="46">
        <f>Input!J921</f>
        <v>0</v>
      </c>
      <c r="K921" s="46">
        <f>Input!K921</f>
        <v>0</v>
      </c>
      <c r="L921" s="46">
        <f>Input!L921</f>
        <v>0</v>
      </c>
      <c r="M921" s="46">
        <f>Input!M921</f>
        <v>0</v>
      </c>
      <c r="N921" s="46">
        <f>Input!N921</f>
        <v>0</v>
      </c>
    </row>
    <row r="922" spans="1:14" ht="18" customHeight="1" x14ac:dyDescent="0.45">
      <c r="A922" s="26" t="str">
        <f t="shared" ref="A922:A985" si="15">IFERROR(EOMONTH(B922,-1)+1&amp;"_"&amp;G922,".")</f>
        <v>.</v>
      </c>
      <c r="B922" s="23" t="str">
        <f>IF(OR((ISTEXT(Input!B922)),Input!B922=0),".",Input!B922)</f>
        <v>.</v>
      </c>
      <c r="C922" s="58">
        <f>Input!C922</f>
        <v>0</v>
      </c>
      <c r="D922" s="54">
        <f>Input!D922</f>
        <v>0</v>
      </c>
      <c r="E922" s="53">
        <f>Input!E922</f>
        <v>0</v>
      </c>
      <c r="F922" s="46">
        <f>Input!F922</f>
        <v>0</v>
      </c>
      <c r="G922" s="17">
        <f>Input!G922</f>
        <v>0</v>
      </c>
      <c r="H922" s="46">
        <f>Input!H922</f>
        <v>0</v>
      </c>
      <c r="I922" s="46">
        <f>Input!I922</f>
        <v>0</v>
      </c>
      <c r="J922" s="46">
        <f>Input!J922</f>
        <v>0</v>
      </c>
      <c r="K922" s="46">
        <f>Input!K922</f>
        <v>0</v>
      </c>
      <c r="L922" s="46">
        <f>Input!L922</f>
        <v>0</v>
      </c>
      <c r="M922" s="46">
        <f>Input!M922</f>
        <v>0</v>
      </c>
      <c r="N922" s="46">
        <f>Input!N922</f>
        <v>0</v>
      </c>
    </row>
    <row r="923" spans="1:14" ht="18" customHeight="1" x14ac:dyDescent="0.45">
      <c r="A923" s="26" t="str">
        <f t="shared" si="15"/>
        <v>.</v>
      </c>
      <c r="B923" s="23" t="str">
        <f>IF(OR((ISTEXT(Input!B923)),Input!B923=0),".",Input!B923)</f>
        <v>.</v>
      </c>
      <c r="C923" s="58">
        <f>Input!C923</f>
        <v>0</v>
      </c>
      <c r="D923" s="54">
        <f>Input!D923</f>
        <v>0</v>
      </c>
      <c r="E923" s="53">
        <f>Input!E923</f>
        <v>0</v>
      </c>
      <c r="F923" s="46">
        <f>Input!F923</f>
        <v>0</v>
      </c>
      <c r="G923" s="17">
        <f>Input!G923</f>
        <v>0</v>
      </c>
      <c r="H923" s="46">
        <f>Input!H923</f>
        <v>0</v>
      </c>
      <c r="I923" s="46">
        <f>Input!I923</f>
        <v>0</v>
      </c>
      <c r="J923" s="46">
        <f>Input!J923</f>
        <v>0</v>
      </c>
      <c r="K923" s="46">
        <f>Input!K923</f>
        <v>0</v>
      </c>
      <c r="L923" s="46">
        <f>Input!L923</f>
        <v>0</v>
      </c>
      <c r="M923" s="46">
        <f>Input!M923</f>
        <v>0</v>
      </c>
      <c r="N923" s="46">
        <f>Input!N923</f>
        <v>0</v>
      </c>
    </row>
    <row r="924" spans="1:14" ht="18" customHeight="1" x14ac:dyDescent="0.45">
      <c r="A924" s="26" t="str">
        <f t="shared" si="15"/>
        <v>.</v>
      </c>
      <c r="B924" s="23" t="str">
        <f>IF(OR((ISTEXT(Input!B924)),Input!B924=0),".",Input!B924)</f>
        <v>.</v>
      </c>
      <c r="C924" s="58">
        <f>Input!C924</f>
        <v>0</v>
      </c>
      <c r="D924" s="54">
        <f>Input!D924</f>
        <v>0</v>
      </c>
      <c r="E924" s="53">
        <f>Input!E924</f>
        <v>0</v>
      </c>
      <c r="F924" s="46">
        <f>Input!F924</f>
        <v>0</v>
      </c>
      <c r="G924" s="17">
        <f>Input!G924</f>
        <v>0</v>
      </c>
      <c r="H924" s="46">
        <f>Input!H924</f>
        <v>0</v>
      </c>
      <c r="I924" s="46">
        <f>Input!I924</f>
        <v>0</v>
      </c>
      <c r="J924" s="46">
        <f>Input!J924</f>
        <v>0</v>
      </c>
      <c r="K924" s="46">
        <f>Input!K924</f>
        <v>0</v>
      </c>
      <c r="L924" s="46">
        <f>Input!L924</f>
        <v>0</v>
      </c>
      <c r="M924" s="46">
        <f>Input!M924</f>
        <v>0</v>
      </c>
      <c r="N924" s="46">
        <f>Input!N924</f>
        <v>0</v>
      </c>
    </row>
    <row r="925" spans="1:14" ht="18" customHeight="1" x14ac:dyDescent="0.45">
      <c r="A925" s="26" t="str">
        <f t="shared" si="15"/>
        <v>.</v>
      </c>
      <c r="B925" s="23" t="str">
        <f>IF(OR((ISTEXT(Input!B925)),Input!B925=0),".",Input!B925)</f>
        <v>.</v>
      </c>
      <c r="C925" s="58">
        <f>Input!C925</f>
        <v>0</v>
      </c>
      <c r="D925" s="54">
        <f>Input!D925</f>
        <v>0</v>
      </c>
      <c r="E925" s="53">
        <f>Input!E925</f>
        <v>0</v>
      </c>
      <c r="F925" s="46">
        <f>Input!F925</f>
        <v>0</v>
      </c>
      <c r="G925" s="17">
        <f>Input!G925</f>
        <v>0</v>
      </c>
      <c r="H925" s="46">
        <f>Input!H925</f>
        <v>0</v>
      </c>
      <c r="I925" s="46">
        <f>Input!I925</f>
        <v>0</v>
      </c>
      <c r="J925" s="46">
        <f>Input!J925</f>
        <v>0</v>
      </c>
      <c r="K925" s="46">
        <f>Input!K925</f>
        <v>0</v>
      </c>
      <c r="L925" s="46">
        <f>Input!L925</f>
        <v>0</v>
      </c>
      <c r="M925" s="46">
        <f>Input!M925</f>
        <v>0</v>
      </c>
      <c r="N925" s="46">
        <f>Input!N925</f>
        <v>0</v>
      </c>
    </row>
    <row r="926" spans="1:14" ht="18" customHeight="1" x14ac:dyDescent="0.45">
      <c r="A926" s="26" t="str">
        <f t="shared" si="15"/>
        <v>.</v>
      </c>
      <c r="B926" s="23" t="str">
        <f>IF(OR((ISTEXT(Input!B926)),Input!B926=0),".",Input!B926)</f>
        <v>.</v>
      </c>
      <c r="C926" s="58">
        <f>Input!C926</f>
        <v>0</v>
      </c>
      <c r="D926" s="54">
        <f>Input!D926</f>
        <v>0</v>
      </c>
      <c r="E926" s="53">
        <f>Input!E926</f>
        <v>0</v>
      </c>
      <c r="F926" s="46">
        <f>Input!F926</f>
        <v>0</v>
      </c>
      <c r="G926" s="17">
        <f>Input!G926</f>
        <v>0</v>
      </c>
      <c r="H926" s="46">
        <f>Input!H926</f>
        <v>0</v>
      </c>
      <c r="I926" s="46">
        <f>Input!I926</f>
        <v>0</v>
      </c>
      <c r="J926" s="46">
        <f>Input!J926</f>
        <v>0</v>
      </c>
      <c r="K926" s="46">
        <f>Input!K926</f>
        <v>0</v>
      </c>
      <c r="L926" s="46">
        <f>Input!L926</f>
        <v>0</v>
      </c>
      <c r="M926" s="46">
        <f>Input!M926</f>
        <v>0</v>
      </c>
      <c r="N926" s="46">
        <f>Input!N926</f>
        <v>0</v>
      </c>
    </row>
    <row r="927" spans="1:14" ht="18" customHeight="1" x14ac:dyDescent="0.45">
      <c r="A927" s="26" t="str">
        <f t="shared" si="15"/>
        <v>.</v>
      </c>
      <c r="B927" s="23" t="str">
        <f>IF(OR((ISTEXT(Input!B927)),Input!B927=0),".",Input!B927)</f>
        <v>.</v>
      </c>
      <c r="C927" s="58">
        <f>Input!C927</f>
        <v>0</v>
      </c>
      <c r="D927" s="54">
        <f>Input!D927</f>
        <v>0</v>
      </c>
      <c r="E927" s="53">
        <f>Input!E927</f>
        <v>0</v>
      </c>
      <c r="F927" s="46">
        <f>Input!F927</f>
        <v>0</v>
      </c>
      <c r="G927" s="17">
        <f>Input!G927</f>
        <v>0</v>
      </c>
      <c r="H927" s="46">
        <f>Input!H927</f>
        <v>0</v>
      </c>
      <c r="I927" s="46">
        <f>Input!I927</f>
        <v>0</v>
      </c>
      <c r="J927" s="46">
        <f>Input!J927</f>
        <v>0</v>
      </c>
      <c r="K927" s="46">
        <f>Input!K927</f>
        <v>0</v>
      </c>
      <c r="L927" s="46">
        <f>Input!L927</f>
        <v>0</v>
      </c>
      <c r="M927" s="46">
        <f>Input!M927</f>
        <v>0</v>
      </c>
      <c r="N927" s="46">
        <f>Input!N927</f>
        <v>0</v>
      </c>
    </row>
    <row r="928" spans="1:14" ht="18" customHeight="1" x14ac:dyDescent="0.45">
      <c r="A928" s="26" t="str">
        <f t="shared" si="15"/>
        <v>.</v>
      </c>
      <c r="B928" s="23" t="str">
        <f>IF(OR((ISTEXT(Input!B928)),Input!B928=0),".",Input!B928)</f>
        <v>.</v>
      </c>
      <c r="C928" s="58">
        <f>Input!C928</f>
        <v>0</v>
      </c>
      <c r="D928" s="54">
        <f>Input!D928</f>
        <v>0</v>
      </c>
      <c r="E928" s="53">
        <f>Input!E928</f>
        <v>0</v>
      </c>
      <c r="F928" s="46">
        <f>Input!F928</f>
        <v>0</v>
      </c>
      <c r="G928" s="17">
        <f>Input!G928</f>
        <v>0</v>
      </c>
      <c r="H928" s="46">
        <f>Input!H928</f>
        <v>0</v>
      </c>
      <c r="I928" s="46">
        <f>Input!I928</f>
        <v>0</v>
      </c>
      <c r="J928" s="46">
        <f>Input!J928</f>
        <v>0</v>
      </c>
      <c r="K928" s="46">
        <f>Input!K928</f>
        <v>0</v>
      </c>
      <c r="L928" s="46">
        <f>Input!L928</f>
        <v>0</v>
      </c>
      <c r="M928" s="46">
        <f>Input!M928</f>
        <v>0</v>
      </c>
      <c r="N928" s="46">
        <f>Input!N928</f>
        <v>0</v>
      </c>
    </row>
    <row r="929" spans="1:14" ht="18" customHeight="1" x14ac:dyDescent="0.45">
      <c r="A929" s="26" t="str">
        <f t="shared" si="15"/>
        <v>.</v>
      </c>
      <c r="B929" s="23" t="str">
        <f>IF(OR((ISTEXT(Input!B929)),Input!B929=0),".",Input!B929)</f>
        <v>.</v>
      </c>
      <c r="C929" s="58">
        <f>Input!C929</f>
        <v>0</v>
      </c>
      <c r="D929" s="54">
        <f>Input!D929</f>
        <v>0</v>
      </c>
      <c r="E929" s="53">
        <f>Input!E929</f>
        <v>0</v>
      </c>
      <c r="F929" s="46">
        <f>Input!F929</f>
        <v>0</v>
      </c>
      <c r="G929" s="17">
        <f>Input!G929</f>
        <v>0</v>
      </c>
      <c r="H929" s="46">
        <f>Input!H929</f>
        <v>0</v>
      </c>
      <c r="I929" s="46">
        <f>Input!I929</f>
        <v>0</v>
      </c>
      <c r="J929" s="46">
        <f>Input!J929</f>
        <v>0</v>
      </c>
      <c r="K929" s="46">
        <f>Input!K929</f>
        <v>0</v>
      </c>
      <c r="L929" s="46">
        <f>Input!L929</f>
        <v>0</v>
      </c>
      <c r="M929" s="46">
        <f>Input!M929</f>
        <v>0</v>
      </c>
      <c r="N929" s="46">
        <f>Input!N929</f>
        <v>0</v>
      </c>
    </row>
    <row r="930" spans="1:14" ht="18" customHeight="1" x14ac:dyDescent="0.45">
      <c r="A930" s="26" t="str">
        <f t="shared" si="15"/>
        <v>.</v>
      </c>
      <c r="B930" s="23" t="str">
        <f>IF(OR((ISTEXT(Input!B930)),Input!B930=0),".",Input!B930)</f>
        <v>.</v>
      </c>
      <c r="C930" s="58">
        <f>Input!C930</f>
        <v>0</v>
      </c>
      <c r="D930" s="54">
        <f>Input!D930</f>
        <v>0</v>
      </c>
      <c r="E930" s="53">
        <f>Input!E930</f>
        <v>0</v>
      </c>
      <c r="F930" s="46">
        <f>Input!F930</f>
        <v>0</v>
      </c>
      <c r="G930" s="17">
        <f>Input!G930</f>
        <v>0</v>
      </c>
      <c r="H930" s="46">
        <f>Input!H930</f>
        <v>0</v>
      </c>
      <c r="I930" s="46">
        <f>Input!I930</f>
        <v>0</v>
      </c>
      <c r="J930" s="46">
        <f>Input!J930</f>
        <v>0</v>
      </c>
      <c r="K930" s="46">
        <f>Input!K930</f>
        <v>0</v>
      </c>
      <c r="L930" s="46">
        <f>Input!L930</f>
        <v>0</v>
      </c>
      <c r="M930" s="46">
        <f>Input!M930</f>
        <v>0</v>
      </c>
      <c r="N930" s="46">
        <f>Input!N930</f>
        <v>0</v>
      </c>
    </row>
    <row r="931" spans="1:14" ht="18" customHeight="1" x14ac:dyDescent="0.45">
      <c r="A931" s="26" t="str">
        <f t="shared" si="15"/>
        <v>.</v>
      </c>
      <c r="B931" s="23" t="str">
        <f>IF(OR((ISTEXT(Input!B931)),Input!B931=0),".",Input!B931)</f>
        <v>.</v>
      </c>
      <c r="C931" s="58">
        <f>Input!C931</f>
        <v>0</v>
      </c>
      <c r="D931" s="54">
        <f>Input!D931</f>
        <v>0</v>
      </c>
      <c r="E931" s="53">
        <f>Input!E931</f>
        <v>0</v>
      </c>
      <c r="F931" s="46">
        <f>Input!F931</f>
        <v>0</v>
      </c>
      <c r="G931" s="17">
        <f>Input!G931</f>
        <v>0</v>
      </c>
      <c r="H931" s="46">
        <f>Input!H931</f>
        <v>0</v>
      </c>
      <c r="I931" s="46">
        <f>Input!I931</f>
        <v>0</v>
      </c>
      <c r="J931" s="46">
        <f>Input!J931</f>
        <v>0</v>
      </c>
      <c r="K931" s="46">
        <f>Input!K931</f>
        <v>0</v>
      </c>
      <c r="L931" s="46">
        <f>Input!L931</f>
        <v>0</v>
      </c>
      <c r="M931" s="46">
        <f>Input!M931</f>
        <v>0</v>
      </c>
      <c r="N931" s="46">
        <f>Input!N931</f>
        <v>0</v>
      </c>
    </row>
    <row r="932" spans="1:14" ht="18" customHeight="1" x14ac:dyDescent="0.45">
      <c r="A932" s="26" t="str">
        <f t="shared" si="15"/>
        <v>.</v>
      </c>
      <c r="B932" s="23" t="str">
        <f>IF(OR((ISTEXT(Input!B932)),Input!B932=0),".",Input!B932)</f>
        <v>.</v>
      </c>
      <c r="C932" s="58">
        <f>Input!C932</f>
        <v>0</v>
      </c>
      <c r="D932" s="54">
        <f>Input!D932</f>
        <v>0</v>
      </c>
      <c r="E932" s="53">
        <f>Input!E932</f>
        <v>0</v>
      </c>
      <c r="F932" s="46">
        <f>Input!F932</f>
        <v>0</v>
      </c>
      <c r="G932" s="17">
        <f>Input!G932</f>
        <v>0</v>
      </c>
      <c r="H932" s="46">
        <f>Input!H932</f>
        <v>0</v>
      </c>
      <c r="I932" s="46">
        <f>Input!I932</f>
        <v>0</v>
      </c>
      <c r="J932" s="46">
        <f>Input!J932</f>
        <v>0</v>
      </c>
      <c r="K932" s="46">
        <f>Input!K932</f>
        <v>0</v>
      </c>
      <c r="L932" s="46">
        <f>Input!L932</f>
        <v>0</v>
      </c>
      <c r="M932" s="46">
        <f>Input!M932</f>
        <v>0</v>
      </c>
      <c r="N932" s="46">
        <f>Input!N932</f>
        <v>0</v>
      </c>
    </row>
    <row r="933" spans="1:14" ht="18" customHeight="1" x14ac:dyDescent="0.45">
      <c r="A933" s="26" t="str">
        <f t="shared" si="15"/>
        <v>.</v>
      </c>
      <c r="B933" s="23" t="str">
        <f>IF(OR((ISTEXT(Input!B933)),Input!B933=0),".",Input!B933)</f>
        <v>.</v>
      </c>
      <c r="C933" s="58">
        <f>Input!C933</f>
        <v>0</v>
      </c>
      <c r="D933" s="54">
        <f>Input!D933</f>
        <v>0</v>
      </c>
      <c r="E933" s="53">
        <f>Input!E933</f>
        <v>0</v>
      </c>
      <c r="F933" s="46">
        <f>Input!F933</f>
        <v>0</v>
      </c>
      <c r="G933" s="17">
        <f>Input!G933</f>
        <v>0</v>
      </c>
      <c r="H933" s="46">
        <f>Input!H933</f>
        <v>0</v>
      </c>
      <c r="I933" s="46">
        <f>Input!I933</f>
        <v>0</v>
      </c>
      <c r="J933" s="46">
        <f>Input!J933</f>
        <v>0</v>
      </c>
      <c r="K933" s="46">
        <f>Input!K933</f>
        <v>0</v>
      </c>
      <c r="L933" s="46">
        <f>Input!L933</f>
        <v>0</v>
      </c>
      <c r="M933" s="46">
        <f>Input!M933</f>
        <v>0</v>
      </c>
      <c r="N933" s="46">
        <f>Input!N933</f>
        <v>0</v>
      </c>
    </row>
    <row r="934" spans="1:14" ht="18" customHeight="1" x14ac:dyDescent="0.45">
      <c r="A934" s="26" t="str">
        <f t="shared" si="15"/>
        <v>.</v>
      </c>
      <c r="B934" s="23" t="str">
        <f>IF(OR((ISTEXT(Input!B934)),Input!B934=0),".",Input!B934)</f>
        <v>.</v>
      </c>
      <c r="C934" s="58">
        <f>Input!C934</f>
        <v>0</v>
      </c>
      <c r="D934" s="54">
        <f>Input!D934</f>
        <v>0</v>
      </c>
      <c r="E934" s="53">
        <f>Input!E934</f>
        <v>0</v>
      </c>
      <c r="F934" s="46">
        <f>Input!F934</f>
        <v>0</v>
      </c>
      <c r="G934" s="17">
        <f>Input!G934</f>
        <v>0</v>
      </c>
      <c r="H934" s="46">
        <f>Input!H934</f>
        <v>0</v>
      </c>
      <c r="I934" s="46">
        <f>Input!I934</f>
        <v>0</v>
      </c>
      <c r="J934" s="46">
        <f>Input!J934</f>
        <v>0</v>
      </c>
      <c r="K934" s="46">
        <f>Input!K934</f>
        <v>0</v>
      </c>
      <c r="L934" s="46">
        <f>Input!L934</f>
        <v>0</v>
      </c>
      <c r="M934" s="46">
        <f>Input!M934</f>
        <v>0</v>
      </c>
      <c r="N934" s="46">
        <f>Input!N934</f>
        <v>0</v>
      </c>
    </row>
    <row r="935" spans="1:14" ht="18" customHeight="1" x14ac:dyDescent="0.45">
      <c r="A935" s="26" t="str">
        <f t="shared" si="15"/>
        <v>.</v>
      </c>
      <c r="B935" s="23" t="str">
        <f>IF(OR((ISTEXT(Input!B935)),Input!B935=0),".",Input!B935)</f>
        <v>.</v>
      </c>
      <c r="C935" s="58">
        <f>Input!C935</f>
        <v>0</v>
      </c>
      <c r="D935" s="54">
        <f>Input!D935</f>
        <v>0</v>
      </c>
      <c r="E935" s="53">
        <f>Input!E935</f>
        <v>0</v>
      </c>
      <c r="F935" s="46">
        <f>Input!F935</f>
        <v>0</v>
      </c>
      <c r="G935" s="17">
        <f>Input!G935</f>
        <v>0</v>
      </c>
      <c r="H935" s="46">
        <f>Input!H935</f>
        <v>0</v>
      </c>
      <c r="I935" s="46">
        <f>Input!I935</f>
        <v>0</v>
      </c>
      <c r="J935" s="46">
        <f>Input!J935</f>
        <v>0</v>
      </c>
      <c r="K935" s="46">
        <f>Input!K935</f>
        <v>0</v>
      </c>
      <c r="L935" s="46">
        <f>Input!L935</f>
        <v>0</v>
      </c>
      <c r="M935" s="46">
        <f>Input!M935</f>
        <v>0</v>
      </c>
      <c r="N935" s="46">
        <f>Input!N935</f>
        <v>0</v>
      </c>
    </row>
    <row r="936" spans="1:14" ht="18" customHeight="1" x14ac:dyDescent="0.45">
      <c r="A936" s="26" t="str">
        <f t="shared" si="15"/>
        <v>.</v>
      </c>
      <c r="B936" s="23" t="str">
        <f>IF(OR((ISTEXT(Input!B936)),Input!B936=0),".",Input!B936)</f>
        <v>.</v>
      </c>
      <c r="C936" s="58">
        <f>Input!C936</f>
        <v>0</v>
      </c>
      <c r="D936" s="54">
        <f>Input!D936</f>
        <v>0</v>
      </c>
      <c r="E936" s="53">
        <f>Input!E936</f>
        <v>0</v>
      </c>
      <c r="F936" s="46">
        <f>Input!F936</f>
        <v>0</v>
      </c>
      <c r="G936" s="17">
        <f>Input!G936</f>
        <v>0</v>
      </c>
      <c r="H936" s="46">
        <f>Input!H936</f>
        <v>0</v>
      </c>
      <c r="I936" s="46">
        <f>Input!I936</f>
        <v>0</v>
      </c>
      <c r="J936" s="46">
        <f>Input!J936</f>
        <v>0</v>
      </c>
      <c r="K936" s="46">
        <f>Input!K936</f>
        <v>0</v>
      </c>
      <c r="L936" s="46">
        <f>Input!L936</f>
        <v>0</v>
      </c>
      <c r="M936" s="46">
        <f>Input!M936</f>
        <v>0</v>
      </c>
      <c r="N936" s="46">
        <f>Input!N936</f>
        <v>0</v>
      </c>
    </row>
    <row r="937" spans="1:14" ht="18" customHeight="1" x14ac:dyDescent="0.45">
      <c r="A937" s="26" t="str">
        <f t="shared" si="15"/>
        <v>.</v>
      </c>
      <c r="B937" s="23" t="str">
        <f>IF(OR((ISTEXT(Input!B937)),Input!B937=0),".",Input!B937)</f>
        <v>.</v>
      </c>
      <c r="C937" s="58">
        <f>Input!C937</f>
        <v>0</v>
      </c>
      <c r="D937" s="54">
        <f>Input!D937</f>
        <v>0</v>
      </c>
      <c r="E937" s="53">
        <f>Input!E937</f>
        <v>0</v>
      </c>
      <c r="F937" s="46">
        <f>Input!F937</f>
        <v>0</v>
      </c>
      <c r="G937" s="17">
        <f>Input!G937</f>
        <v>0</v>
      </c>
      <c r="H937" s="46">
        <f>Input!H937</f>
        <v>0</v>
      </c>
      <c r="I937" s="46">
        <f>Input!I937</f>
        <v>0</v>
      </c>
      <c r="J937" s="46">
        <f>Input!J937</f>
        <v>0</v>
      </c>
      <c r="K937" s="46">
        <f>Input!K937</f>
        <v>0</v>
      </c>
      <c r="L937" s="46">
        <f>Input!L937</f>
        <v>0</v>
      </c>
      <c r="M937" s="46">
        <f>Input!M937</f>
        <v>0</v>
      </c>
      <c r="N937" s="46">
        <f>Input!N937</f>
        <v>0</v>
      </c>
    </row>
    <row r="938" spans="1:14" ht="18" customHeight="1" x14ac:dyDescent="0.45">
      <c r="A938" s="26" t="str">
        <f t="shared" si="15"/>
        <v>.</v>
      </c>
      <c r="B938" s="23" t="str">
        <f>IF(OR((ISTEXT(Input!B938)),Input!B938=0),".",Input!B938)</f>
        <v>.</v>
      </c>
      <c r="C938" s="58">
        <f>Input!C938</f>
        <v>0</v>
      </c>
      <c r="D938" s="54">
        <f>Input!D938</f>
        <v>0</v>
      </c>
      <c r="E938" s="53">
        <f>Input!E938</f>
        <v>0</v>
      </c>
      <c r="F938" s="46">
        <f>Input!F938</f>
        <v>0</v>
      </c>
      <c r="G938" s="17">
        <f>Input!G938</f>
        <v>0</v>
      </c>
      <c r="H938" s="46">
        <f>Input!H938</f>
        <v>0</v>
      </c>
      <c r="I938" s="46">
        <f>Input!I938</f>
        <v>0</v>
      </c>
      <c r="J938" s="46">
        <f>Input!J938</f>
        <v>0</v>
      </c>
      <c r="K938" s="46">
        <f>Input!K938</f>
        <v>0</v>
      </c>
      <c r="L938" s="46">
        <f>Input!L938</f>
        <v>0</v>
      </c>
      <c r="M938" s="46">
        <f>Input!M938</f>
        <v>0</v>
      </c>
      <c r="N938" s="46">
        <f>Input!N938</f>
        <v>0</v>
      </c>
    </row>
    <row r="939" spans="1:14" ht="18" customHeight="1" x14ac:dyDescent="0.45">
      <c r="A939" s="26" t="str">
        <f t="shared" si="15"/>
        <v>.</v>
      </c>
      <c r="B939" s="23" t="str">
        <f>IF(OR((ISTEXT(Input!B939)),Input!B939=0),".",Input!B939)</f>
        <v>.</v>
      </c>
      <c r="C939" s="58">
        <f>Input!C939</f>
        <v>0</v>
      </c>
      <c r="D939" s="54">
        <f>Input!D939</f>
        <v>0</v>
      </c>
      <c r="E939" s="53">
        <f>Input!E939</f>
        <v>0</v>
      </c>
      <c r="F939" s="46">
        <f>Input!F939</f>
        <v>0</v>
      </c>
      <c r="G939" s="17">
        <f>Input!G939</f>
        <v>0</v>
      </c>
      <c r="H939" s="46">
        <f>Input!H939</f>
        <v>0</v>
      </c>
      <c r="I939" s="46">
        <f>Input!I939</f>
        <v>0</v>
      </c>
      <c r="J939" s="46">
        <f>Input!J939</f>
        <v>0</v>
      </c>
      <c r="K939" s="46">
        <f>Input!K939</f>
        <v>0</v>
      </c>
      <c r="L939" s="46">
        <f>Input!L939</f>
        <v>0</v>
      </c>
      <c r="M939" s="46">
        <f>Input!M939</f>
        <v>0</v>
      </c>
      <c r="N939" s="46">
        <f>Input!N939</f>
        <v>0</v>
      </c>
    </row>
    <row r="940" spans="1:14" ht="18" customHeight="1" x14ac:dyDescent="0.45">
      <c r="A940" s="26" t="str">
        <f t="shared" si="15"/>
        <v>.</v>
      </c>
      <c r="B940" s="23" t="str">
        <f>IF(OR((ISTEXT(Input!B940)),Input!B940=0),".",Input!B940)</f>
        <v>.</v>
      </c>
      <c r="C940" s="58">
        <f>Input!C940</f>
        <v>0</v>
      </c>
      <c r="D940" s="54">
        <f>Input!D940</f>
        <v>0</v>
      </c>
      <c r="E940" s="53">
        <f>Input!E940</f>
        <v>0</v>
      </c>
      <c r="F940" s="46">
        <f>Input!F940</f>
        <v>0</v>
      </c>
      <c r="G940" s="17">
        <f>Input!G940</f>
        <v>0</v>
      </c>
      <c r="H940" s="46">
        <f>Input!H940</f>
        <v>0</v>
      </c>
      <c r="I940" s="46">
        <f>Input!I940</f>
        <v>0</v>
      </c>
      <c r="J940" s="46">
        <f>Input!J940</f>
        <v>0</v>
      </c>
      <c r="K940" s="46">
        <f>Input!K940</f>
        <v>0</v>
      </c>
      <c r="L940" s="46">
        <f>Input!L940</f>
        <v>0</v>
      </c>
      <c r="M940" s="46">
        <f>Input!M940</f>
        <v>0</v>
      </c>
      <c r="N940" s="46">
        <f>Input!N940</f>
        <v>0</v>
      </c>
    </row>
    <row r="941" spans="1:14" ht="18" customHeight="1" x14ac:dyDescent="0.45">
      <c r="A941" s="26" t="str">
        <f t="shared" si="15"/>
        <v>.</v>
      </c>
      <c r="B941" s="23" t="str">
        <f>IF(OR((ISTEXT(Input!B941)),Input!B941=0),".",Input!B941)</f>
        <v>.</v>
      </c>
      <c r="C941" s="58">
        <f>Input!C941</f>
        <v>0</v>
      </c>
      <c r="D941" s="54">
        <f>Input!D941</f>
        <v>0</v>
      </c>
      <c r="E941" s="53">
        <f>Input!E941</f>
        <v>0</v>
      </c>
      <c r="F941" s="46">
        <f>Input!F941</f>
        <v>0</v>
      </c>
      <c r="G941" s="17">
        <f>Input!G941</f>
        <v>0</v>
      </c>
      <c r="H941" s="46">
        <f>Input!H941</f>
        <v>0</v>
      </c>
      <c r="I941" s="46">
        <f>Input!I941</f>
        <v>0</v>
      </c>
      <c r="J941" s="46">
        <f>Input!J941</f>
        <v>0</v>
      </c>
      <c r="K941" s="46">
        <f>Input!K941</f>
        <v>0</v>
      </c>
      <c r="L941" s="46">
        <f>Input!L941</f>
        <v>0</v>
      </c>
      <c r="M941" s="46">
        <f>Input!M941</f>
        <v>0</v>
      </c>
      <c r="N941" s="46">
        <f>Input!N941</f>
        <v>0</v>
      </c>
    </row>
    <row r="942" spans="1:14" ht="18" customHeight="1" x14ac:dyDescent="0.45">
      <c r="A942" s="26" t="str">
        <f t="shared" si="15"/>
        <v>.</v>
      </c>
      <c r="B942" s="23" t="str">
        <f>IF(OR((ISTEXT(Input!B942)),Input!B942=0),".",Input!B942)</f>
        <v>.</v>
      </c>
      <c r="C942" s="58">
        <f>Input!C942</f>
        <v>0</v>
      </c>
      <c r="D942" s="54">
        <f>Input!D942</f>
        <v>0</v>
      </c>
      <c r="E942" s="53">
        <f>Input!E942</f>
        <v>0</v>
      </c>
      <c r="F942" s="46">
        <f>Input!F942</f>
        <v>0</v>
      </c>
      <c r="G942" s="17">
        <f>Input!G942</f>
        <v>0</v>
      </c>
      <c r="H942" s="46">
        <f>Input!H942</f>
        <v>0</v>
      </c>
      <c r="I942" s="46">
        <f>Input!I942</f>
        <v>0</v>
      </c>
      <c r="J942" s="46">
        <f>Input!J942</f>
        <v>0</v>
      </c>
      <c r="K942" s="46">
        <f>Input!K942</f>
        <v>0</v>
      </c>
      <c r="L942" s="46">
        <f>Input!L942</f>
        <v>0</v>
      </c>
      <c r="M942" s="46">
        <f>Input!M942</f>
        <v>0</v>
      </c>
      <c r="N942" s="46">
        <f>Input!N942</f>
        <v>0</v>
      </c>
    </row>
    <row r="943" spans="1:14" ht="18" customHeight="1" x14ac:dyDescent="0.45">
      <c r="A943" s="26" t="str">
        <f t="shared" si="15"/>
        <v>.</v>
      </c>
      <c r="B943" s="23" t="str">
        <f>IF(OR((ISTEXT(Input!B943)),Input!B943=0),".",Input!B943)</f>
        <v>.</v>
      </c>
      <c r="C943" s="58">
        <f>Input!C943</f>
        <v>0</v>
      </c>
      <c r="D943" s="54">
        <f>Input!D943</f>
        <v>0</v>
      </c>
      <c r="E943" s="53">
        <f>Input!E943</f>
        <v>0</v>
      </c>
      <c r="F943" s="46">
        <f>Input!F943</f>
        <v>0</v>
      </c>
      <c r="G943" s="17">
        <f>Input!G943</f>
        <v>0</v>
      </c>
      <c r="H943" s="46">
        <f>Input!H943</f>
        <v>0</v>
      </c>
      <c r="I943" s="46">
        <f>Input!I943</f>
        <v>0</v>
      </c>
      <c r="J943" s="46">
        <f>Input!J943</f>
        <v>0</v>
      </c>
      <c r="K943" s="46">
        <f>Input!K943</f>
        <v>0</v>
      </c>
      <c r="L943" s="46">
        <f>Input!L943</f>
        <v>0</v>
      </c>
      <c r="M943" s="46">
        <f>Input!M943</f>
        <v>0</v>
      </c>
      <c r="N943" s="46">
        <f>Input!N943</f>
        <v>0</v>
      </c>
    </row>
    <row r="944" spans="1:14" ht="18" customHeight="1" x14ac:dyDescent="0.45">
      <c r="A944" s="26" t="str">
        <f t="shared" si="15"/>
        <v>.</v>
      </c>
      <c r="B944" s="23" t="str">
        <f>IF(OR((ISTEXT(Input!B944)),Input!B944=0),".",Input!B944)</f>
        <v>.</v>
      </c>
      <c r="C944" s="58">
        <f>Input!C944</f>
        <v>0</v>
      </c>
      <c r="D944" s="54">
        <f>Input!D944</f>
        <v>0</v>
      </c>
      <c r="E944" s="53">
        <f>Input!E944</f>
        <v>0</v>
      </c>
      <c r="F944" s="46">
        <f>Input!F944</f>
        <v>0</v>
      </c>
      <c r="G944" s="17">
        <f>Input!G944</f>
        <v>0</v>
      </c>
      <c r="H944" s="46">
        <f>Input!H944</f>
        <v>0</v>
      </c>
      <c r="I944" s="46">
        <f>Input!I944</f>
        <v>0</v>
      </c>
      <c r="J944" s="46">
        <f>Input!J944</f>
        <v>0</v>
      </c>
      <c r="K944" s="46">
        <f>Input!K944</f>
        <v>0</v>
      </c>
      <c r="L944" s="46">
        <f>Input!L944</f>
        <v>0</v>
      </c>
      <c r="M944" s="46">
        <f>Input!M944</f>
        <v>0</v>
      </c>
      <c r="N944" s="46">
        <f>Input!N944</f>
        <v>0</v>
      </c>
    </row>
    <row r="945" spans="1:14" ht="18" customHeight="1" x14ac:dyDescent="0.45">
      <c r="A945" s="26" t="str">
        <f t="shared" si="15"/>
        <v>.</v>
      </c>
      <c r="B945" s="23" t="str">
        <f>IF(OR((ISTEXT(Input!B945)),Input!B945=0),".",Input!B945)</f>
        <v>.</v>
      </c>
      <c r="C945" s="58">
        <f>Input!C945</f>
        <v>0</v>
      </c>
      <c r="D945" s="54">
        <f>Input!D945</f>
        <v>0</v>
      </c>
      <c r="E945" s="53">
        <f>Input!E945</f>
        <v>0</v>
      </c>
      <c r="F945" s="46">
        <f>Input!F945</f>
        <v>0</v>
      </c>
      <c r="G945" s="17">
        <f>Input!G945</f>
        <v>0</v>
      </c>
      <c r="H945" s="46">
        <f>Input!H945</f>
        <v>0</v>
      </c>
      <c r="I945" s="46">
        <f>Input!I945</f>
        <v>0</v>
      </c>
      <c r="J945" s="46">
        <f>Input!J945</f>
        <v>0</v>
      </c>
      <c r="K945" s="46">
        <f>Input!K945</f>
        <v>0</v>
      </c>
      <c r="L945" s="46">
        <f>Input!L945</f>
        <v>0</v>
      </c>
      <c r="M945" s="46">
        <f>Input!M945</f>
        <v>0</v>
      </c>
      <c r="N945" s="46">
        <f>Input!N945</f>
        <v>0</v>
      </c>
    </row>
    <row r="946" spans="1:14" ht="18" customHeight="1" x14ac:dyDescent="0.45">
      <c r="A946" s="26" t="str">
        <f t="shared" si="15"/>
        <v>.</v>
      </c>
      <c r="B946" s="23" t="str">
        <f>IF(OR((ISTEXT(Input!B946)),Input!B946=0),".",Input!B946)</f>
        <v>.</v>
      </c>
      <c r="C946" s="58">
        <f>Input!C946</f>
        <v>0</v>
      </c>
      <c r="D946" s="54">
        <f>Input!D946</f>
        <v>0</v>
      </c>
      <c r="E946" s="53">
        <f>Input!E946</f>
        <v>0</v>
      </c>
      <c r="F946" s="46">
        <f>Input!F946</f>
        <v>0</v>
      </c>
      <c r="G946" s="17">
        <f>Input!G946</f>
        <v>0</v>
      </c>
      <c r="H946" s="46">
        <f>Input!H946</f>
        <v>0</v>
      </c>
      <c r="I946" s="46">
        <f>Input!I946</f>
        <v>0</v>
      </c>
      <c r="J946" s="46">
        <f>Input!J946</f>
        <v>0</v>
      </c>
      <c r="K946" s="46">
        <f>Input!K946</f>
        <v>0</v>
      </c>
      <c r="L946" s="46">
        <f>Input!L946</f>
        <v>0</v>
      </c>
      <c r="M946" s="46">
        <f>Input!M946</f>
        <v>0</v>
      </c>
      <c r="N946" s="46">
        <f>Input!N946</f>
        <v>0</v>
      </c>
    </row>
    <row r="947" spans="1:14" ht="18" customHeight="1" x14ac:dyDescent="0.45">
      <c r="A947" s="26" t="str">
        <f t="shared" si="15"/>
        <v>.</v>
      </c>
      <c r="B947" s="23" t="str">
        <f>IF(OR((ISTEXT(Input!B947)),Input!B947=0),".",Input!B947)</f>
        <v>.</v>
      </c>
      <c r="C947" s="58">
        <f>Input!C947</f>
        <v>0</v>
      </c>
      <c r="D947" s="54">
        <f>Input!D947</f>
        <v>0</v>
      </c>
      <c r="E947" s="53">
        <f>Input!E947</f>
        <v>0</v>
      </c>
      <c r="F947" s="46">
        <f>Input!F947</f>
        <v>0</v>
      </c>
      <c r="G947" s="17">
        <f>Input!G947</f>
        <v>0</v>
      </c>
      <c r="H947" s="46">
        <f>Input!H947</f>
        <v>0</v>
      </c>
      <c r="I947" s="46">
        <f>Input!I947</f>
        <v>0</v>
      </c>
      <c r="J947" s="46">
        <f>Input!J947</f>
        <v>0</v>
      </c>
      <c r="K947" s="46">
        <f>Input!K947</f>
        <v>0</v>
      </c>
      <c r="L947" s="46">
        <f>Input!L947</f>
        <v>0</v>
      </c>
      <c r="M947" s="46">
        <f>Input!M947</f>
        <v>0</v>
      </c>
      <c r="N947" s="46">
        <f>Input!N947</f>
        <v>0</v>
      </c>
    </row>
    <row r="948" spans="1:14" ht="18" customHeight="1" x14ac:dyDescent="0.45">
      <c r="A948" s="26" t="str">
        <f t="shared" si="15"/>
        <v>.</v>
      </c>
      <c r="B948" s="23" t="str">
        <f>IF(OR((ISTEXT(Input!B948)),Input!B948=0),".",Input!B948)</f>
        <v>.</v>
      </c>
      <c r="C948" s="58">
        <f>Input!C948</f>
        <v>0</v>
      </c>
      <c r="D948" s="54">
        <f>Input!D948</f>
        <v>0</v>
      </c>
      <c r="E948" s="53">
        <f>Input!E948</f>
        <v>0</v>
      </c>
      <c r="F948" s="46">
        <f>Input!F948</f>
        <v>0</v>
      </c>
      <c r="G948" s="17">
        <f>Input!G948</f>
        <v>0</v>
      </c>
      <c r="H948" s="46">
        <f>Input!H948</f>
        <v>0</v>
      </c>
      <c r="I948" s="46">
        <f>Input!I948</f>
        <v>0</v>
      </c>
      <c r="J948" s="46">
        <f>Input!J948</f>
        <v>0</v>
      </c>
      <c r="K948" s="46">
        <f>Input!K948</f>
        <v>0</v>
      </c>
      <c r="L948" s="46">
        <f>Input!L948</f>
        <v>0</v>
      </c>
      <c r="M948" s="46">
        <f>Input!M948</f>
        <v>0</v>
      </c>
      <c r="N948" s="46">
        <f>Input!N948</f>
        <v>0</v>
      </c>
    </row>
    <row r="949" spans="1:14" ht="18" customHeight="1" x14ac:dyDescent="0.45">
      <c r="A949" s="26" t="str">
        <f t="shared" si="15"/>
        <v>.</v>
      </c>
      <c r="B949" s="23" t="str">
        <f>IF(OR((ISTEXT(Input!B949)),Input!B949=0),".",Input!B949)</f>
        <v>.</v>
      </c>
      <c r="C949" s="58">
        <f>Input!C949</f>
        <v>0</v>
      </c>
      <c r="D949" s="54">
        <f>Input!D949</f>
        <v>0</v>
      </c>
      <c r="E949" s="53">
        <f>Input!E949</f>
        <v>0</v>
      </c>
      <c r="F949" s="46">
        <f>Input!F949</f>
        <v>0</v>
      </c>
      <c r="G949" s="17">
        <f>Input!G949</f>
        <v>0</v>
      </c>
      <c r="H949" s="46">
        <f>Input!H949</f>
        <v>0</v>
      </c>
      <c r="I949" s="46">
        <f>Input!I949</f>
        <v>0</v>
      </c>
      <c r="J949" s="46">
        <f>Input!J949</f>
        <v>0</v>
      </c>
      <c r="K949" s="46">
        <f>Input!K949</f>
        <v>0</v>
      </c>
      <c r="L949" s="46">
        <f>Input!L949</f>
        <v>0</v>
      </c>
      <c r="M949" s="46">
        <f>Input!M949</f>
        <v>0</v>
      </c>
      <c r="N949" s="46">
        <f>Input!N949</f>
        <v>0</v>
      </c>
    </row>
    <row r="950" spans="1:14" ht="18" customHeight="1" x14ac:dyDescent="0.45">
      <c r="A950" s="26" t="str">
        <f t="shared" si="15"/>
        <v>.</v>
      </c>
      <c r="B950" s="23" t="str">
        <f>IF(OR((ISTEXT(Input!B950)),Input!B950=0),".",Input!B950)</f>
        <v>.</v>
      </c>
      <c r="C950" s="58">
        <f>Input!C950</f>
        <v>0</v>
      </c>
      <c r="D950" s="54">
        <f>Input!D950</f>
        <v>0</v>
      </c>
      <c r="E950" s="53">
        <f>Input!E950</f>
        <v>0</v>
      </c>
      <c r="F950" s="46">
        <f>Input!F950</f>
        <v>0</v>
      </c>
      <c r="G950" s="17">
        <f>Input!G950</f>
        <v>0</v>
      </c>
      <c r="H950" s="46">
        <f>Input!H950</f>
        <v>0</v>
      </c>
      <c r="I950" s="46">
        <f>Input!I950</f>
        <v>0</v>
      </c>
      <c r="J950" s="46">
        <f>Input!J950</f>
        <v>0</v>
      </c>
      <c r="K950" s="46">
        <f>Input!K950</f>
        <v>0</v>
      </c>
      <c r="L950" s="46">
        <f>Input!L950</f>
        <v>0</v>
      </c>
      <c r="M950" s="46">
        <f>Input!M950</f>
        <v>0</v>
      </c>
      <c r="N950" s="46">
        <f>Input!N950</f>
        <v>0</v>
      </c>
    </row>
    <row r="951" spans="1:14" ht="18" customHeight="1" x14ac:dyDescent="0.45">
      <c r="A951" s="26" t="str">
        <f t="shared" si="15"/>
        <v>.</v>
      </c>
      <c r="B951" s="23" t="str">
        <f>IF(OR((ISTEXT(Input!B951)),Input!B951=0),".",Input!B951)</f>
        <v>.</v>
      </c>
      <c r="C951" s="58">
        <f>Input!C951</f>
        <v>0</v>
      </c>
      <c r="D951" s="54">
        <f>Input!D951</f>
        <v>0</v>
      </c>
      <c r="E951" s="53">
        <f>Input!E951</f>
        <v>0</v>
      </c>
      <c r="F951" s="46">
        <f>Input!F951</f>
        <v>0</v>
      </c>
      <c r="G951" s="17">
        <f>Input!G951</f>
        <v>0</v>
      </c>
      <c r="H951" s="46">
        <f>Input!H951</f>
        <v>0</v>
      </c>
      <c r="I951" s="46">
        <f>Input!I951</f>
        <v>0</v>
      </c>
      <c r="J951" s="46">
        <f>Input!J951</f>
        <v>0</v>
      </c>
      <c r="K951" s="46">
        <f>Input!K951</f>
        <v>0</v>
      </c>
      <c r="L951" s="46">
        <f>Input!L951</f>
        <v>0</v>
      </c>
      <c r="M951" s="46">
        <f>Input!M951</f>
        <v>0</v>
      </c>
      <c r="N951" s="46">
        <f>Input!N951</f>
        <v>0</v>
      </c>
    </row>
    <row r="952" spans="1:14" ht="18" customHeight="1" x14ac:dyDescent="0.45">
      <c r="A952" s="26" t="str">
        <f t="shared" si="15"/>
        <v>.</v>
      </c>
      <c r="B952" s="23" t="str">
        <f>IF(OR((ISTEXT(Input!B952)),Input!B952=0),".",Input!B952)</f>
        <v>.</v>
      </c>
      <c r="C952" s="58">
        <f>Input!C952</f>
        <v>0</v>
      </c>
      <c r="D952" s="54">
        <f>Input!D952</f>
        <v>0</v>
      </c>
      <c r="E952" s="53">
        <f>Input!E952</f>
        <v>0</v>
      </c>
      <c r="F952" s="46">
        <f>Input!F952</f>
        <v>0</v>
      </c>
      <c r="G952" s="17">
        <f>Input!G952</f>
        <v>0</v>
      </c>
      <c r="H952" s="46">
        <f>Input!H952</f>
        <v>0</v>
      </c>
      <c r="I952" s="46">
        <f>Input!I952</f>
        <v>0</v>
      </c>
      <c r="J952" s="46">
        <f>Input!J952</f>
        <v>0</v>
      </c>
      <c r="K952" s="46">
        <f>Input!K952</f>
        <v>0</v>
      </c>
      <c r="L952" s="46">
        <f>Input!L952</f>
        <v>0</v>
      </c>
      <c r="M952" s="46">
        <f>Input!M952</f>
        <v>0</v>
      </c>
      <c r="N952" s="46">
        <f>Input!N952</f>
        <v>0</v>
      </c>
    </row>
    <row r="953" spans="1:14" ht="18" customHeight="1" x14ac:dyDescent="0.45">
      <c r="A953" s="26" t="str">
        <f t="shared" si="15"/>
        <v>.</v>
      </c>
      <c r="B953" s="23" t="str">
        <f>IF(OR((ISTEXT(Input!B953)),Input!B953=0),".",Input!B953)</f>
        <v>.</v>
      </c>
      <c r="C953" s="58">
        <f>Input!C953</f>
        <v>0</v>
      </c>
      <c r="D953" s="54">
        <f>Input!D953</f>
        <v>0</v>
      </c>
      <c r="E953" s="53">
        <f>Input!E953</f>
        <v>0</v>
      </c>
      <c r="F953" s="46">
        <f>Input!F953</f>
        <v>0</v>
      </c>
      <c r="G953" s="17">
        <f>Input!G953</f>
        <v>0</v>
      </c>
      <c r="H953" s="46">
        <f>Input!H953</f>
        <v>0</v>
      </c>
      <c r="I953" s="46">
        <f>Input!I953</f>
        <v>0</v>
      </c>
      <c r="J953" s="46">
        <f>Input!J953</f>
        <v>0</v>
      </c>
      <c r="K953" s="46">
        <f>Input!K953</f>
        <v>0</v>
      </c>
      <c r="L953" s="46">
        <f>Input!L953</f>
        <v>0</v>
      </c>
      <c r="M953" s="46">
        <f>Input!M953</f>
        <v>0</v>
      </c>
      <c r="N953" s="46">
        <f>Input!N953</f>
        <v>0</v>
      </c>
    </row>
    <row r="954" spans="1:14" ht="18" customHeight="1" x14ac:dyDescent="0.45">
      <c r="A954" s="26" t="str">
        <f t="shared" si="15"/>
        <v>.</v>
      </c>
      <c r="B954" s="23" t="str">
        <f>IF(OR((ISTEXT(Input!B954)),Input!B954=0),".",Input!B954)</f>
        <v>.</v>
      </c>
      <c r="C954" s="58">
        <f>Input!C954</f>
        <v>0</v>
      </c>
      <c r="D954" s="54">
        <f>Input!D954</f>
        <v>0</v>
      </c>
      <c r="E954" s="53">
        <f>Input!E954</f>
        <v>0</v>
      </c>
      <c r="F954" s="46">
        <f>Input!F954</f>
        <v>0</v>
      </c>
      <c r="G954" s="17">
        <f>Input!G954</f>
        <v>0</v>
      </c>
      <c r="H954" s="46">
        <f>Input!H954</f>
        <v>0</v>
      </c>
      <c r="I954" s="46">
        <f>Input!I954</f>
        <v>0</v>
      </c>
      <c r="J954" s="46">
        <f>Input!J954</f>
        <v>0</v>
      </c>
      <c r="K954" s="46">
        <f>Input!K954</f>
        <v>0</v>
      </c>
      <c r="L954" s="46">
        <f>Input!L954</f>
        <v>0</v>
      </c>
      <c r="M954" s="46">
        <f>Input!M954</f>
        <v>0</v>
      </c>
      <c r="N954" s="46">
        <f>Input!N954</f>
        <v>0</v>
      </c>
    </row>
    <row r="955" spans="1:14" ht="18" customHeight="1" x14ac:dyDescent="0.45">
      <c r="A955" s="26" t="str">
        <f t="shared" si="15"/>
        <v>.</v>
      </c>
      <c r="B955" s="23" t="str">
        <f>IF(OR((ISTEXT(Input!B955)),Input!B955=0),".",Input!B955)</f>
        <v>.</v>
      </c>
      <c r="C955" s="58">
        <f>Input!C955</f>
        <v>0</v>
      </c>
      <c r="D955" s="54">
        <f>Input!D955</f>
        <v>0</v>
      </c>
      <c r="E955" s="53">
        <f>Input!E955</f>
        <v>0</v>
      </c>
      <c r="F955" s="46">
        <f>Input!F955</f>
        <v>0</v>
      </c>
      <c r="G955" s="17">
        <f>Input!G955</f>
        <v>0</v>
      </c>
      <c r="H955" s="46">
        <f>Input!H955</f>
        <v>0</v>
      </c>
      <c r="I955" s="46">
        <f>Input!I955</f>
        <v>0</v>
      </c>
      <c r="J955" s="46">
        <f>Input!J955</f>
        <v>0</v>
      </c>
      <c r="K955" s="46">
        <f>Input!K955</f>
        <v>0</v>
      </c>
      <c r="L955" s="46">
        <f>Input!L955</f>
        <v>0</v>
      </c>
      <c r="M955" s="46">
        <f>Input!M955</f>
        <v>0</v>
      </c>
      <c r="N955" s="46">
        <f>Input!N955</f>
        <v>0</v>
      </c>
    </row>
    <row r="956" spans="1:14" ht="18" customHeight="1" x14ac:dyDescent="0.45">
      <c r="A956" s="26" t="str">
        <f t="shared" si="15"/>
        <v>.</v>
      </c>
      <c r="B956" s="23" t="str">
        <f>IF(OR((ISTEXT(Input!B956)),Input!B956=0),".",Input!B956)</f>
        <v>.</v>
      </c>
      <c r="C956" s="58">
        <f>Input!C956</f>
        <v>0</v>
      </c>
      <c r="D956" s="54">
        <f>Input!D956</f>
        <v>0</v>
      </c>
      <c r="E956" s="53">
        <f>Input!E956</f>
        <v>0</v>
      </c>
      <c r="F956" s="46">
        <f>Input!F956</f>
        <v>0</v>
      </c>
      <c r="G956" s="17">
        <f>Input!G956</f>
        <v>0</v>
      </c>
      <c r="H956" s="46">
        <f>Input!H956</f>
        <v>0</v>
      </c>
      <c r="I956" s="46">
        <f>Input!I956</f>
        <v>0</v>
      </c>
      <c r="J956" s="46">
        <f>Input!J956</f>
        <v>0</v>
      </c>
      <c r="K956" s="46">
        <f>Input!K956</f>
        <v>0</v>
      </c>
      <c r="L956" s="46">
        <f>Input!L956</f>
        <v>0</v>
      </c>
      <c r="M956" s="46">
        <f>Input!M956</f>
        <v>0</v>
      </c>
      <c r="N956" s="46">
        <f>Input!N956</f>
        <v>0</v>
      </c>
    </row>
    <row r="957" spans="1:14" ht="18" customHeight="1" x14ac:dyDescent="0.45">
      <c r="A957" s="26" t="str">
        <f t="shared" si="15"/>
        <v>.</v>
      </c>
      <c r="B957" s="23" t="str">
        <f>IF(OR((ISTEXT(Input!B957)),Input!B957=0),".",Input!B957)</f>
        <v>.</v>
      </c>
      <c r="C957" s="58">
        <f>Input!C957</f>
        <v>0</v>
      </c>
      <c r="D957" s="54">
        <f>Input!D957</f>
        <v>0</v>
      </c>
      <c r="E957" s="53">
        <f>Input!E957</f>
        <v>0</v>
      </c>
      <c r="F957" s="46">
        <f>Input!F957</f>
        <v>0</v>
      </c>
      <c r="G957" s="17">
        <f>Input!G957</f>
        <v>0</v>
      </c>
      <c r="H957" s="46">
        <f>Input!H957</f>
        <v>0</v>
      </c>
      <c r="I957" s="46">
        <f>Input!I957</f>
        <v>0</v>
      </c>
      <c r="J957" s="46">
        <f>Input!J957</f>
        <v>0</v>
      </c>
      <c r="K957" s="46">
        <f>Input!K957</f>
        <v>0</v>
      </c>
      <c r="L957" s="46">
        <f>Input!L957</f>
        <v>0</v>
      </c>
      <c r="M957" s="46">
        <f>Input!M957</f>
        <v>0</v>
      </c>
      <c r="N957" s="46">
        <f>Input!N957</f>
        <v>0</v>
      </c>
    </row>
    <row r="958" spans="1:14" ht="18" customHeight="1" x14ac:dyDescent="0.45">
      <c r="A958" s="26" t="str">
        <f t="shared" si="15"/>
        <v>.</v>
      </c>
      <c r="B958" s="23" t="str">
        <f>IF(OR((ISTEXT(Input!B958)),Input!B958=0),".",Input!B958)</f>
        <v>.</v>
      </c>
      <c r="C958" s="58">
        <f>Input!C958</f>
        <v>0</v>
      </c>
      <c r="D958" s="54">
        <f>Input!D958</f>
        <v>0</v>
      </c>
      <c r="E958" s="53">
        <f>Input!E958</f>
        <v>0</v>
      </c>
      <c r="F958" s="46">
        <f>Input!F958</f>
        <v>0</v>
      </c>
      <c r="G958" s="17">
        <f>Input!G958</f>
        <v>0</v>
      </c>
      <c r="H958" s="46">
        <f>Input!H958</f>
        <v>0</v>
      </c>
      <c r="I958" s="46">
        <f>Input!I958</f>
        <v>0</v>
      </c>
      <c r="J958" s="46">
        <f>Input!J958</f>
        <v>0</v>
      </c>
      <c r="K958" s="46">
        <f>Input!K958</f>
        <v>0</v>
      </c>
      <c r="L958" s="46">
        <f>Input!L958</f>
        <v>0</v>
      </c>
      <c r="M958" s="46">
        <f>Input!M958</f>
        <v>0</v>
      </c>
      <c r="N958" s="46">
        <f>Input!N958</f>
        <v>0</v>
      </c>
    </row>
    <row r="959" spans="1:14" ht="18" customHeight="1" x14ac:dyDescent="0.45">
      <c r="A959" s="26" t="str">
        <f t="shared" si="15"/>
        <v>.</v>
      </c>
      <c r="B959" s="23" t="str">
        <f>IF(OR((ISTEXT(Input!B959)),Input!B959=0),".",Input!B959)</f>
        <v>.</v>
      </c>
      <c r="C959" s="58">
        <f>Input!C959</f>
        <v>0</v>
      </c>
      <c r="D959" s="54">
        <f>Input!D959</f>
        <v>0</v>
      </c>
      <c r="E959" s="53">
        <f>Input!E959</f>
        <v>0</v>
      </c>
      <c r="F959" s="46">
        <f>Input!F959</f>
        <v>0</v>
      </c>
      <c r="G959" s="17">
        <f>Input!G959</f>
        <v>0</v>
      </c>
      <c r="H959" s="46">
        <f>Input!H959</f>
        <v>0</v>
      </c>
      <c r="I959" s="46">
        <f>Input!I959</f>
        <v>0</v>
      </c>
      <c r="J959" s="46">
        <f>Input!J959</f>
        <v>0</v>
      </c>
      <c r="K959" s="46">
        <f>Input!K959</f>
        <v>0</v>
      </c>
      <c r="L959" s="46">
        <f>Input!L959</f>
        <v>0</v>
      </c>
      <c r="M959" s="46">
        <f>Input!M959</f>
        <v>0</v>
      </c>
      <c r="N959" s="46">
        <f>Input!N959</f>
        <v>0</v>
      </c>
    </row>
    <row r="960" spans="1:14" ht="18" customHeight="1" x14ac:dyDescent="0.45">
      <c r="A960" s="26" t="str">
        <f t="shared" si="15"/>
        <v>.</v>
      </c>
      <c r="B960" s="23" t="str">
        <f>IF(OR((ISTEXT(Input!B960)),Input!B960=0),".",Input!B960)</f>
        <v>.</v>
      </c>
      <c r="C960" s="58">
        <f>Input!C960</f>
        <v>0</v>
      </c>
      <c r="D960" s="54">
        <f>Input!D960</f>
        <v>0</v>
      </c>
      <c r="E960" s="53">
        <f>Input!E960</f>
        <v>0</v>
      </c>
      <c r="F960" s="46">
        <f>Input!F960</f>
        <v>0</v>
      </c>
      <c r="G960" s="17">
        <f>Input!G960</f>
        <v>0</v>
      </c>
      <c r="H960" s="46">
        <f>Input!H960</f>
        <v>0</v>
      </c>
      <c r="I960" s="46">
        <f>Input!I960</f>
        <v>0</v>
      </c>
      <c r="J960" s="46">
        <f>Input!J960</f>
        <v>0</v>
      </c>
      <c r="K960" s="46">
        <f>Input!K960</f>
        <v>0</v>
      </c>
      <c r="L960" s="46">
        <f>Input!L960</f>
        <v>0</v>
      </c>
      <c r="M960" s="46">
        <f>Input!M960</f>
        <v>0</v>
      </c>
      <c r="N960" s="46">
        <f>Input!N960</f>
        <v>0</v>
      </c>
    </row>
    <row r="961" spans="1:14" ht="18" customHeight="1" x14ac:dyDescent="0.45">
      <c r="A961" s="26" t="str">
        <f t="shared" si="15"/>
        <v>.</v>
      </c>
      <c r="B961" s="23" t="str">
        <f>IF(OR((ISTEXT(Input!B961)),Input!B961=0),".",Input!B961)</f>
        <v>.</v>
      </c>
      <c r="C961" s="58">
        <f>Input!C961</f>
        <v>0</v>
      </c>
      <c r="D961" s="54">
        <f>Input!D961</f>
        <v>0</v>
      </c>
      <c r="E961" s="53">
        <f>Input!E961</f>
        <v>0</v>
      </c>
      <c r="F961" s="46">
        <f>Input!F961</f>
        <v>0</v>
      </c>
      <c r="G961" s="17">
        <f>Input!G961</f>
        <v>0</v>
      </c>
      <c r="H961" s="46">
        <f>Input!H961</f>
        <v>0</v>
      </c>
      <c r="I961" s="46">
        <f>Input!I961</f>
        <v>0</v>
      </c>
      <c r="J961" s="46">
        <f>Input!J961</f>
        <v>0</v>
      </c>
      <c r="K961" s="46">
        <f>Input!K961</f>
        <v>0</v>
      </c>
      <c r="L961" s="46">
        <f>Input!L961</f>
        <v>0</v>
      </c>
      <c r="M961" s="46">
        <f>Input!M961</f>
        <v>0</v>
      </c>
      <c r="N961" s="46">
        <f>Input!N961</f>
        <v>0</v>
      </c>
    </row>
    <row r="962" spans="1:14" ht="18" customHeight="1" x14ac:dyDescent="0.45">
      <c r="A962" s="26" t="str">
        <f t="shared" si="15"/>
        <v>.</v>
      </c>
      <c r="B962" s="23" t="str">
        <f>IF(OR((ISTEXT(Input!B962)),Input!B962=0),".",Input!B962)</f>
        <v>.</v>
      </c>
      <c r="C962" s="58">
        <f>Input!C962</f>
        <v>0</v>
      </c>
      <c r="D962" s="54">
        <f>Input!D962</f>
        <v>0</v>
      </c>
      <c r="E962" s="53">
        <f>Input!E962</f>
        <v>0</v>
      </c>
      <c r="F962" s="46">
        <f>Input!F962</f>
        <v>0</v>
      </c>
      <c r="G962" s="17">
        <f>Input!G962</f>
        <v>0</v>
      </c>
      <c r="H962" s="46">
        <f>Input!H962</f>
        <v>0</v>
      </c>
      <c r="I962" s="46">
        <f>Input!I962</f>
        <v>0</v>
      </c>
      <c r="J962" s="46">
        <f>Input!J962</f>
        <v>0</v>
      </c>
      <c r="K962" s="46">
        <f>Input!K962</f>
        <v>0</v>
      </c>
      <c r="L962" s="46">
        <f>Input!L962</f>
        <v>0</v>
      </c>
      <c r="M962" s="46">
        <f>Input!M962</f>
        <v>0</v>
      </c>
      <c r="N962" s="46">
        <f>Input!N962</f>
        <v>0</v>
      </c>
    </row>
    <row r="963" spans="1:14" ht="18" customHeight="1" x14ac:dyDescent="0.45">
      <c r="A963" s="26" t="str">
        <f t="shared" si="15"/>
        <v>.</v>
      </c>
      <c r="B963" s="23" t="str">
        <f>IF(OR((ISTEXT(Input!B963)),Input!B963=0),".",Input!B963)</f>
        <v>.</v>
      </c>
      <c r="C963" s="58">
        <f>Input!C963</f>
        <v>0</v>
      </c>
      <c r="D963" s="54">
        <f>Input!D963</f>
        <v>0</v>
      </c>
      <c r="E963" s="53">
        <f>Input!E963</f>
        <v>0</v>
      </c>
      <c r="F963" s="46">
        <f>Input!F963</f>
        <v>0</v>
      </c>
      <c r="G963" s="17">
        <f>Input!G963</f>
        <v>0</v>
      </c>
      <c r="H963" s="46">
        <f>Input!H963</f>
        <v>0</v>
      </c>
      <c r="I963" s="46">
        <f>Input!I963</f>
        <v>0</v>
      </c>
      <c r="J963" s="46">
        <f>Input!J963</f>
        <v>0</v>
      </c>
      <c r="K963" s="46">
        <f>Input!K963</f>
        <v>0</v>
      </c>
      <c r="L963" s="46">
        <f>Input!L963</f>
        <v>0</v>
      </c>
      <c r="M963" s="46">
        <f>Input!M963</f>
        <v>0</v>
      </c>
      <c r="N963" s="46">
        <f>Input!N963</f>
        <v>0</v>
      </c>
    </row>
    <row r="964" spans="1:14" ht="18" customHeight="1" x14ac:dyDescent="0.45">
      <c r="A964" s="26" t="str">
        <f t="shared" si="15"/>
        <v>.</v>
      </c>
      <c r="B964" s="23" t="str">
        <f>IF(OR((ISTEXT(Input!B964)),Input!B964=0),".",Input!B964)</f>
        <v>.</v>
      </c>
      <c r="C964" s="58">
        <f>Input!C964</f>
        <v>0</v>
      </c>
      <c r="D964" s="54">
        <f>Input!D964</f>
        <v>0</v>
      </c>
      <c r="E964" s="53">
        <f>Input!E964</f>
        <v>0</v>
      </c>
      <c r="F964" s="46">
        <f>Input!F964</f>
        <v>0</v>
      </c>
      <c r="G964" s="17">
        <f>Input!G964</f>
        <v>0</v>
      </c>
      <c r="H964" s="46">
        <f>Input!H964</f>
        <v>0</v>
      </c>
      <c r="I964" s="46">
        <f>Input!I964</f>
        <v>0</v>
      </c>
      <c r="J964" s="46">
        <f>Input!J964</f>
        <v>0</v>
      </c>
      <c r="K964" s="46">
        <f>Input!K964</f>
        <v>0</v>
      </c>
      <c r="L964" s="46">
        <f>Input!L964</f>
        <v>0</v>
      </c>
      <c r="M964" s="46">
        <f>Input!M964</f>
        <v>0</v>
      </c>
      <c r="N964" s="46">
        <f>Input!N964</f>
        <v>0</v>
      </c>
    </row>
    <row r="965" spans="1:14" ht="18" customHeight="1" x14ac:dyDescent="0.45">
      <c r="A965" s="26" t="str">
        <f t="shared" si="15"/>
        <v>.</v>
      </c>
      <c r="B965" s="23" t="str">
        <f>IF(OR((ISTEXT(Input!B965)),Input!B965=0),".",Input!B965)</f>
        <v>.</v>
      </c>
      <c r="C965" s="58">
        <f>Input!C965</f>
        <v>0</v>
      </c>
      <c r="D965" s="54">
        <f>Input!D965</f>
        <v>0</v>
      </c>
      <c r="E965" s="53">
        <f>Input!E965</f>
        <v>0</v>
      </c>
      <c r="F965" s="46">
        <f>Input!F965</f>
        <v>0</v>
      </c>
      <c r="G965" s="17">
        <f>Input!G965</f>
        <v>0</v>
      </c>
      <c r="H965" s="46">
        <f>Input!H965</f>
        <v>0</v>
      </c>
      <c r="I965" s="46">
        <f>Input!I965</f>
        <v>0</v>
      </c>
      <c r="J965" s="46">
        <f>Input!J965</f>
        <v>0</v>
      </c>
      <c r="K965" s="46">
        <f>Input!K965</f>
        <v>0</v>
      </c>
      <c r="L965" s="46">
        <f>Input!L965</f>
        <v>0</v>
      </c>
      <c r="M965" s="46">
        <f>Input!M965</f>
        <v>0</v>
      </c>
      <c r="N965" s="46">
        <f>Input!N965</f>
        <v>0</v>
      </c>
    </row>
    <row r="966" spans="1:14" ht="18" customHeight="1" x14ac:dyDescent="0.45">
      <c r="A966" s="26" t="str">
        <f t="shared" si="15"/>
        <v>.</v>
      </c>
      <c r="B966" s="23" t="str">
        <f>IF(OR((ISTEXT(Input!B966)),Input!B966=0),".",Input!B966)</f>
        <v>.</v>
      </c>
      <c r="C966" s="58">
        <f>Input!C966</f>
        <v>0</v>
      </c>
      <c r="D966" s="54">
        <f>Input!D966</f>
        <v>0</v>
      </c>
      <c r="E966" s="53">
        <f>Input!E966</f>
        <v>0</v>
      </c>
      <c r="F966" s="46">
        <f>Input!F966</f>
        <v>0</v>
      </c>
      <c r="G966" s="17">
        <f>Input!G966</f>
        <v>0</v>
      </c>
      <c r="H966" s="46">
        <f>Input!H966</f>
        <v>0</v>
      </c>
      <c r="I966" s="46">
        <f>Input!I966</f>
        <v>0</v>
      </c>
      <c r="J966" s="46">
        <f>Input!J966</f>
        <v>0</v>
      </c>
      <c r="K966" s="46">
        <f>Input!K966</f>
        <v>0</v>
      </c>
      <c r="L966" s="46">
        <f>Input!L966</f>
        <v>0</v>
      </c>
      <c r="M966" s="46">
        <f>Input!M966</f>
        <v>0</v>
      </c>
      <c r="N966" s="46">
        <f>Input!N966</f>
        <v>0</v>
      </c>
    </row>
    <row r="967" spans="1:14" ht="18" customHeight="1" x14ac:dyDescent="0.45">
      <c r="A967" s="26" t="str">
        <f t="shared" si="15"/>
        <v>.</v>
      </c>
      <c r="B967" s="23" t="str">
        <f>IF(OR((ISTEXT(Input!B967)),Input!B967=0),".",Input!B967)</f>
        <v>.</v>
      </c>
      <c r="C967" s="58">
        <f>Input!C967</f>
        <v>0</v>
      </c>
      <c r="D967" s="54">
        <f>Input!D967</f>
        <v>0</v>
      </c>
      <c r="E967" s="53">
        <f>Input!E967</f>
        <v>0</v>
      </c>
      <c r="F967" s="46">
        <f>Input!F967</f>
        <v>0</v>
      </c>
      <c r="G967" s="17">
        <f>Input!G967</f>
        <v>0</v>
      </c>
      <c r="H967" s="46">
        <f>Input!H967</f>
        <v>0</v>
      </c>
      <c r="I967" s="46">
        <f>Input!I967</f>
        <v>0</v>
      </c>
      <c r="J967" s="46">
        <f>Input!J967</f>
        <v>0</v>
      </c>
      <c r="K967" s="46">
        <f>Input!K967</f>
        <v>0</v>
      </c>
      <c r="L967" s="46">
        <f>Input!L967</f>
        <v>0</v>
      </c>
      <c r="M967" s="46">
        <f>Input!M967</f>
        <v>0</v>
      </c>
      <c r="N967" s="46">
        <f>Input!N967</f>
        <v>0</v>
      </c>
    </row>
    <row r="968" spans="1:14" ht="18" customHeight="1" x14ac:dyDescent="0.45">
      <c r="A968" s="26" t="str">
        <f t="shared" si="15"/>
        <v>.</v>
      </c>
      <c r="B968" s="23" t="str">
        <f>IF(OR((ISTEXT(Input!B968)),Input!B968=0),".",Input!B968)</f>
        <v>.</v>
      </c>
      <c r="C968" s="58">
        <f>Input!C968</f>
        <v>0</v>
      </c>
      <c r="D968" s="54">
        <f>Input!D968</f>
        <v>0</v>
      </c>
      <c r="E968" s="53">
        <f>Input!E968</f>
        <v>0</v>
      </c>
      <c r="F968" s="46">
        <f>Input!F968</f>
        <v>0</v>
      </c>
      <c r="G968" s="17">
        <f>Input!G968</f>
        <v>0</v>
      </c>
      <c r="H968" s="46">
        <f>Input!H968</f>
        <v>0</v>
      </c>
      <c r="I968" s="46">
        <f>Input!I968</f>
        <v>0</v>
      </c>
      <c r="J968" s="46">
        <f>Input!J968</f>
        <v>0</v>
      </c>
      <c r="K968" s="46">
        <f>Input!K968</f>
        <v>0</v>
      </c>
      <c r="L968" s="46">
        <f>Input!L968</f>
        <v>0</v>
      </c>
      <c r="M968" s="46">
        <f>Input!M968</f>
        <v>0</v>
      </c>
      <c r="N968" s="46">
        <f>Input!N968</f>
        <v>0</v>
      </c>
    </row>
    <row r="969" spans="1:14" ht="18" customHeight="1" x14ac:dyDescent="0.45">
      <c r="A969" s="26" t="str">
        <f t="shared" si="15"/>
        <v>.</v>
      </c>
      <c r="B969" s="23" t="str">
        <f>IF(OR((ISTEXT(Input!B969)),Input!B969=0),".",Input!B969)</f>
        <v>.</v>
      </c>
      <c r="C969" s="58">
        <f>Input!C969</f>
        <v>0</v>
      </c>
      <c r="D969" s="54">
        <f>Input!D969</f>
        <v>0</v>
      </c>
      <c r="E969" s="53">
        <f>Input!E969</f>
        <v>0</v>
      </c>
      <c r="F969" s="46">
        <f>Input!F969</f>
        <v>0</v>
      </c>
      <c r="G969" s="17">
        <f>Input!G969</f>
        <v>0</v>
      </c>
      <c r="H969" s="46">
        <f>Input!H969</f>
        <v>0</v>
      </c>
      <c r="I969" s="46">
        <f>Input!I969</f>
        <v>0</v>
      </c>
      <c r="J969" s="46">
        <f>Input!J969</f>
        <v>0</v>
      </c>
      <c r="K969" s="46">
        <f>Input!K969</f>
        <v>0</v>
      </c>
      <c r="L969" s="46">
        <f>Input!L969</f>
        <v>0</v>
      </c>
      <c r="M969" s="46">
        <f>Input!M969</f>
        <v>0</v>
      </c>
      <c r="N969" s="46">
        <f>Input!N969</f>
        <v>0</v>
      </c>
    </row>
    <row r="970" spans="1:14" ht="18" customHeight="1" x14ac:dyDescent="0.45">
      <c r="A970" s="26" t="str">
        <f t="shared" si="15"/>
        <v>.</v>
      </c>
      <c r="B970" s="23" t="str">
        <f>IF(OR((ISTEXT(Input!B970)),Input!B970=0),".",Input!B970)</f>
        <v>.</v>
      </c>
      <c r="C970" s="58">
        <f>Input!C970</f>
        <v>0</v>
      </c>
      <c r="D970" s="54">
        <f>Input!D970</f>
        <v>0</v>
      </c>
      <c r="E970" s="53">
        <f>Input!E970</f>
        <v>0</v>
      </c>
      <c r="F970" s="46">
        <f>Input!F970</f>
        <v>0</v>
      </c>
      <c r="G970" s="17">
        <f>Input!G970</f>
        <v>0</v>
      </c>
      <c r="H970" s="46">
        <f>Input!H970</f>
        <v>0</v>
      </c>
      <c r="I970" s="46">
        <f>Input!I970</f>
        <v>0</v>
      </c>
      <c r="J970" s="46">
        <f>Input!J970</f>
        <v>0</v>
      </c>
      <c r="K970" s="46">
        <f>Input!K970</f>
        <v>0</v>
      </c>
      <c r="L970" s="46">
        <f>Input!L970</f>
        <v>0</v>
      </c>
      <c r="M970" s="46">
        <f>Input!M970</f>
        <v>0</v>
      </c>
      <c r="N970" s="46">
        <f>Input!N970</f>
        <v>0</v>
      </c>
    </row>
    <row r="971" spans="1:14" ht="18" customHeight="1" x14ac:dyDescent="0.45">
      <c r="A971" s="26" t="str">
        <f t="shared" si="15"/>
        <v>.</v>
      </c>
      <c r="B971" s="23" t="str">
        <f>IF(OR((ISTEXT(Input!B971)),Input!B971=0),".",Input!B971)</f>
        <v>.</v>
      </c>
      <c r="C971" s="58">
        <f>Input!C971</f>
        <v>0</v>
      </c>
      <c r="D971" s="54">
        <f>Input!D971</f>
        <v>0</v>
      </c>
      <c r="E971" s="53">
        <f>Input!E971</f>
        <v>0</v>
      </c>
      <c r="F971" s="46">
        <f>Input!F971</f>
        <v>0</v>
      </c>
      <c r="G971" s="17">
        <f>Input!G971</f>
        <v>0</v>
      </c>
      <c r="H971" s="46">
        <f>Input!H971</f>
        <v>0</v>
      </c>
      <c r="I971" s="46">
        <f>Input!I971</f>
        <v>0</v>
      </c>
      <c r="J971" s="46">
        <f>Input!J971</f>
        <v>0</v>
      </c>
      <c r="K971" s="46">
        <f>Input!K971</f>
        <v>0</v>
      </c>
      <c r="L971" s="46">
        <f>Input!L971</f>
        <v>0</v>
      </c>
      <c r="M971" s="46">
        <f>Input!M971</f>
        <v>0</v>
      </c>
      <c r="N971" s="46">
        <f>Input!N971</f>
        <v>0</v>
      </c>
    </row>
    <row r="972" spans="1:14" ht="18" customHeight="1" x14ac:dyDescent="0.45">
      <c r="A972" s="26" t="str">
        <f t="shared" si="15"/>
        <v>.</v>
      </c>
      <c r="B972" s="23" t="str">
        <f>IF(OR((ISTEXT(Input!B972)),Input!B972=0),".",Input!B972)</f>
        <v>.</v>
      </c>
      <c r="C972" s="58">
        <f>Input!C972</f>
        <v>0</v>
      </c>
      <c r="D972" s="54">
        <f>Input!D972</f>
        <v>0</v>
      </c>
      <c r="E972" s="53">
        <f>Input!E972</f>
        <v>0</v>
      </c>
      <c r="F972" s="46">
        <f>Input!F972</f>
        <v>0</v>
      </c>
      <c r="G972" s="17">
        <f>Input!G972</f>
        <v>0</v>
      </c>
      <c r="H972" s="46">
        <f>Input!H972</f>
        <v>0</v>
      </c>
      <c r="I972" s="46">
        <f>Input!I972</f>
        <v>0</v>
      </c>
      <c r="J972" s="46">
        <f>Input!J972</f>
        <v>0</v>
      </c>
      <c r="K972" s="46">
        <f>Input!K972</f>
        <v>0</v>
      </c>
      <c r="L972" s="46">
        <f>Input!L972</f>
        <v>0</v>
      </c>
      <c r="M972" s="46">
        <f>Input!M972</f>
        <v>0</v>
      </c>
      <c r="N972" s="46">
        <f>Input!N972</f>
        <v>0</v>
      </c>
    </row>
    <row r="973" spans="1:14" ht="18" customHeight="1" x14ac:dyDescent="0.45">
      <c r="A973" s="26" t="str">
        <f t="shared" si="15"/>
        <v>.</v>
      </c>
      <c r="B973" s="23" t="str">
        <f>IF(OR((ISTEXT(Input!B973)),Input!B973=0),".",Input!B973)</f>
        <v>.</v>
      </c>
      <c r="C973" s="58">
        <f>Input!C973</f>
        <v>0</v>
      </c>
      <c r="D973" s="54">
        <f>Input!D973</f>
        <v>0</v>
      </c>
      <c r="E973" s="53">
        <f>Input!E973</f>
        <v>0</v>
      </c>
      <c r="F973" s="46">
        <f>Input!F973</f>
        <v>0</v>
      </c>
      <c r="G973" s="17">
        <f>Input!G973</f>
        <v>0</v>
      </c>
      <c r="H973" s="46">
        <f>Input!H973</f>
        <v>0</v>
      </c>
      <c r="I973" s="46">
        <f>Input!I973</f>
        <v>0</v>
      </c>
      <c r="J973" s="46">
        <f>Input!J973</f>
        <v>0</v>
      </c>
      <c r="K973" s="46">
        <f>Input!K973</f>
        <v>0</v>
      </c>
      <c r="L973" s="46">
        <f>Input!L973</f>
        <v>0</v>
      </c>
      <c r="M973" s="46">
        <f>Input!M973</f>
        <v>0</v>
      </c>
      <c r="N973" s="46">
        <f>Input!N973</f>
        <v>0</v>
      </c>
    </row>
    <row r="974" spans="1:14" ht="18" customHeight="1" x14ac:dyDescent="0.45">
      <c r="A974" s="26" t="str">
        <f t="shared" si="15"/>
        <v>.</v>
      </c>
      <c r="B974" s="23" t="str">
        <f>IF(OR((ISTEXT(Input!B974)),Input!B974=0),".",Input!B974)</f>
        <v>.</v>
      </c>
      <c r="C974" s="58">
        <f>Input!C974</f>
        <v>0</v>
      </c>
      <c r="D974" s="54">
        <f>Input!D974</f>
        <v>0</v>
      </c>
      <c r="E974" s="53">
        <f>Input!E974</f>
        <v>0</v>
      </c>
      <c r="F974" s="46">
        <f>Input!F974</f>
        <v>0</v>
      </c>
      <c r="G974" s="17">
        <f>Input!G974</f>
        <v>0</v>
      </c>
      <c r="H974" s="46">
        <f>Input!H974</f>
        <v>0</v>
      </c>
      <c r="I974" s="46">
        <f>Input!I974</f>
        <v>0</v>
      </c>
      <c r="J974" s="46">
        <f>Input!J974</f>
        <v>0</v>
      </c>
      <c r="K974" s="46">
        <f>Input!K974</f>
        <v>0</v>
      </c>
      <c r="L974" s="46">
        <f>Input!L974</f>
        <v>0</v>
      </c>
      <c r="M974" s="46">
        <f>Input!M974</f>
        <v>0</v>
      </c>
      <c r="N974" s="46">
        <f>Input!N974</f>
        <v>0</v>
      </c>
    </row>
    <row r="975" spans="1:14" ht="18" customHeight="1" x14ac:dyDescent="0.45">
      <c r="A975" s="26" t="str">
        <f t="shared" si="15"/>
        <v>.</v>
      </c>
      <c r="B975" s="23" t="str">
        <f>IF(OR((ISTEXT(Input!B975)),Input!B975=0),".",Input!B975)</f>
        <v>.</v>
      </c>
      <c r="C975" s="58">
        <f>Input!C975</f>
        <v>0</v>
      </c>
      <c r="D975" s="54">
        <f>Input!D975</f>
        <v>0</v>
      </c>
      <c r="E975" s="53">
        <f>Input!E975</f>
        <v>0</v>
      </c>
      <c r="F975" s="46">
        <f>Input!F975</f>
        <v>0</v>
      </c>
      <c r="G975" s="17">
        <f>Input!G975</f>
        <v>0</v>
      </c>
      <c r="H975" s="46">
        <f>Input!H975</f>
        <v>0</v>
      </c>
      <c r="I975" s="46">
        <f>Input!I975</f>
        <v>0</v>
      </c>
      <c r="J975" s="46">
        <f>Input!J975</f>
        <v>0</v>
      </c>
      <c r="K975" s="46">
        <f>Input!K975</f>
        <v>0</v>
      </c>
      <c r="L975" s="46">
        <f>Input!L975</f>
        <v>0</v>
      </c>
      <c r="M975" s="46">
        <f>Input!M975</f>
        <v>0</v>
      </c>
      <c r="N975" s="46">
        <f>Input!N975</f>
        <v>0</v>
      </c>
    </row>
    <row r="976" spans="1:14" ht="18" customHeight="1" x14ac:dyDescent="0.45">
      <c r="A976" s="26" t="str">
        <f t="shared" si="15"/>
        <v>.</v>
      </c>
      <c r="B976" s="23" t="str">
        <f>IF(OR((ISTEXT(Input!B976)),Input!B976=0),".",Input!B976)</f>
        <v>.</v>
      </c>
      <c r="C976" s="58">
        <f>Input!C976</f>
        <v>0</v>
      </c>
      <c r="D976" s="54">
        <f>Input!D976</f>
        <v>0</v>
      </c>
      <c r="E976" s="53">
        <f>Input!E976</f>
        <v>0</v>
      </c>
      <c r="F976" s="46">
        <f>Input!F976</f>
        <v>0</v>
      </c>
      <c r="G976" s="17">
        <f>Input!G976</f>
        <v>0</v>
      </c>
      <c r="H976" s="46">
        <f>Input!H976</f>
        <v>0</v>
      </c>
      <c r="I976" s="46">
        <f>Input!I976</f>
        <v>0</v>
      </c>
      <c r="J976" s="46">
        <f>Input!J976</f>
        <v>0</v>
      </c>
      <c r="K976" s="46">
        <f>Input!K976</f>
        <v>0</v>
      </c>
      <c r="L976" s="46">
        <f>Input!L976</f>
        <v>0</v>
      </c>
      <c r="M976" s="46">
        <f>Input!M976</f>
        <v>0</v>
      </c>
      <c r="N976" s="46">
        <f>Input!N976</f>
        <v>0</v>
      </c>
    </row>
    <row r="977" spans="1:14" ht="18" customHeight="1" x14ac:dyDescent="0.45">
      <c r="A977" s="26" t="str">
        <f t="shared" si="15"/>
        <v>.</v>
      </c>
      <c r="B977" s="23" t="str">
        <f>IF(OR((ISTEXT(Input!B977)),Input!B977=0),".",Input!B977)</f>
        <v>.</v>
      </c>
      <c r="C977" s="58">
        <f>Input!C977</f>
        <v>0</v>
      </c>
      <c r="D977" s="54">
        <f>Input!D977</f>
        <v>0</v>
      </c>
      <c r="E977" s="53">
        <f>Input!E977</f>
        <v>0</v>
      </c>
      <c r="F977" s="46">
        <f>Input!F977</f>
        <v>0</v>
      </c>
      <c r="G977" s="17">
        <f>Input!G977</f>
        <v>0</v>
      </c>
      <c r="H977" s="46">
        <f>Input!H977</f>
        <v>0</v>
      </c>
      <c r="I977" s="46">
        <f>Input!I977</f>
        <v>0</v>
      </c>
      <c r="J977" s="46">
        <f>Input!J977</f>
        <v>0</v>
      </c>
      <c r="K977" s="46">
        <f>Input!K977</f>
        <v>0</v>
      </c>
      <c r="L977" s="46">
        <f>Input!L977</f>
        <v>0</v>
      </c>
      <c r="M977" s="46">
        <f>Input!M977</f>
        <v>0</v>
      </c>
      <c r="N977" s="46">
        <f>Input!N977</f>
        <v>0</v>
      </c>
    </row>
    <row r="978" spans="1:14" ht="18" customHeight="1" x14ac:dyDescent="0.45">
      <c r="A978" s="26" t="str">
        <f t="shared" si="15"/>
        <v>.</v>
      </c>
      <c r="B978" s="23" t="str">
        <f>IF(OR((ISTEXT(Input!B978)),Input!B978=0),".",Input!B978)</f>
        <v>.</v>
      </c>
      <c r="C978" s="58">
        <f>Input!C978</f>
        <v>0</v>
      </c>
      <c r="D978" s="54">
        <f>Input!D978</f>
        <v>0</v>
      </c>
      <c r="E978" s="53">
        <f>Input!E978</f>
        <v>0</v>
      </c>
      <c r="F978" s="46">
        <f>Input!F978</f>
        <v>0</v>
      </c>
      <c r="G978" s="17">
        <f>Input!G978</f>
        <v>0</v>
      </c>
      <c r="H978" s="46">
        <f>Input!H978</f>
        <v>0</v>
      </c>
      <c r="I978" s="46">
        <f>Input!I978</f>
        <v>0</v>
      </c>
      <c r="J978" s="46">
        <f>Input!J978</f>
        <v>0</v>
      </c>
      <c r="K978" s="46">
        <f>Input!K978</f>
        <v>0</v>
      </c>
      <c r="L978" s="46">
        <f>Input!L978</f>
        <v>0</v>
      </c>
      <c r="M978" s="46">
        <f>Input!M978</f>
        <v>0</v>
      </c>
      <c r="N978" s="46">
        <f>Input!N978</f>
        <v>0</v>
      </c>
    </row>
    <row r="979" spans="1:14" ht="18" customHeight="1" x14ac:dyDescent="0.45">
      <c r="A979" s="26" t="str">
        <f t="shared" si="15"/>
        <v>.</v>
      </c>
      <c r="B979" s="23" t="str">
        <f>IF(OR((ISTEXT(Input!B979)),Input!B979=0),".",Input!B979)</f>
        <v>.</v>
      </c>
      <c r="C979" s="58">
        <f>Input!C979</f>
        <v>0</v>
      </c>
      <c r="D979" s="54">
        <f>Input!D979</f>
        <v>0</v>
      </c>
      <c r="E979" s="53">
        <f>Input!E979</f>
        <v>0</v>
      </c>
      <c r="F979" s="46">
        <f>Input!F979</f>
        <v>0</v>
      </c>
      <c r="G979" s="17">
        <f>Input!G979</f>
        <v>0</v>
      </c>
      <c r="H979" s="46">
        <f>Input!H979</f>
        <v>0</v>
      </c>
      <c r="I979" s="46">
        <f>Input!I979</f>
        <v>0</v>
      </c>
      <c r="J979" s="46">
        <f>Input!J979</f>
        <v>0</v>
      </c>
      <c r="K979" s="46">
        <f>Input!K979</f>
        <v>0</v>
      </c>
      <c r="L979" s="46">
        <f>Input!L979</f>
        <v>0</v>
      </c>
      <c r="M979" s="46">
        <f>Input!M979</f>
        <v>0</v>
      </c>
      <c r="N979" s="46">
        <f>Input!N979</f>
        <v>0</v>
      </c>
    </row>
    <row r="980" spans="1:14" ht="18" customHeight="1" x14ac:dyDescent="0.45">
      <c r="A980" s="26" t="str">
        <f t="shared" si="15"/>
        <v>.</v>
      </c>
      <c r="B980" s="23" t="str">
        <f>IF(OR((ISTEXT(Input!B980)),Input!B980=0),".",Input!B980)</f>
        <v>.</v>
      </c>
      <c r="C980" s="58">
        <f>Input!C980</f>
        <v>0</v>
      </c>
      <c r="D980" s="54">
        <f>Input!D980</f>
        <v>0</v>
      </c>
      <c r="E980" s="53">
        <f>Input!E980</f>
        <v>0</v>
      </c>
      <c r="F980" s="46">
        <f>Input!F980</f>
        <v>0</v>
      </c>
      <c r="G980" s="17">
        <f>Input!G980</f>
        <v>0</v>
      </c>
      <c r="H980" s="46">
        <f>Input!H980</f>
        <v>0</v>
      </c>
      <c r="I980" s="46">
        <f>Input!I980</f>
        <v>0</v>
      </c>
      <c r="J980" s="46">
        <f>Input!J980</f>
        <v>0</v>
      </c>
      <c r="K980" s="46">
        <f>Input!K980</f>
        <v>0</v>
      </c>
      <c r="L980" s="46">
        <f>Input!L980</f>
        <v>0</v>
      </c>
      <c r="M980" s="46">
        <f>Input!M980</f>
        <v>0</v>
      </c>
      <c r="N980" s="46">
        <f>Input!N980</f>
        <v>0</v>
      </c>
    </row>
    <row r="981" spans="1:14" ht="18" customHeight="1" x14ac:dyDescent="0.45">
      <c r="A981" s="26" t="str">
        <f t="shared" si="15"/>
        <v>.</v>
      </c>
      <c r="B981" s="23" t="str">
        <f>IF(OR((ISTEXT(Input!B981)),Input!B981=0),".",Input!B981)</f>
        <v>.</v>
      </c>
      <c r="C981" s="58">
        <f>Input!C981</f>
        <v>0</v>
      </c>
      <c r="D981" s="54">
        <f>Input!D981</f>
        <v>0</v>
      </c>
      <c r="E981" s="53">
        <f>Input!E981</f>
        <v>0</v>
      </c>
      <c r="F981" s="46">
        <f>Input!F981</f>
        <v>0</v>
      </c>
      <c r="G981" s="17">
        <f>Input!G981</f>
        <v>0</v>
      </c>
      <c r="H981" s="46">
        <f>Input!H981</f>
        <v>0</v>
      </c>
      <c r="I981" s="46">
        <f>Input!I981</f>
        <v>0</v>
      </c>
      <c r="J981" s="46">
        <f>Input!J981</f>
        <v>0</v>
      </c>
      <c r="K981" s="46">
        <f>Input!K981</f>
        <v>0</v>
      </c>
      <c r="L981" s="46">
        <f>Input!L981</f>
        <v>0</v>
      </c>
      <c r="M981" s="46">
        <f>Input!M981</f>
        <v>0</v>
      </c>
      <c r="N981" s="46">
        <f>Input!N981</f>
        <v>0</v>
      </c>
    </row>
    <row r="982" spans="1:14" ht="18" customHeight="1" x14ac:dyDescent="0.45">
      <c r="A982" s="26" t="str">
        <f t="shared" si="15"/>
        <v>.</v>
      </c>
      <c r="B982" s="23" t="str">
        <f>IF(OR((ISTEXT(Input!B982)),Input!B982=0),".",Input!B982)</f>
        <v>.</v>
      </c>
      <c r="C982" s="58">
        <f>Input!C982</f>
        <v>0</v>
      </c>
      <c r="D982" s="54">
        <f>Input!D982</f>
        <v>0</v>
      </c>
      <c r="E982" s="53">
        <f>Input!E982</f>
        <v>0</v>
      </c>
      <c r="F982" s="46">
        <f>Input!F982</f>
        <v>0</v>
      </c>
      <c r="G982" s="17">
        <f>Input!G982</f>
        <v>0</v>
      </c>
      <c r="H982" s="46">
        <f>Input!H982</f>
        <v>0</v>
      </c>
      <c r="I982" s="46">
        <f>Input!I982</f>
        <v>0</v>
      </c>
      <c r="J982" s="46">
        <f>Input!J982</f>
        <v>0</v>
      </c>
      <c r="K982" s="46">
        <f>Input!K982</f>
        <v>0</v>
      </c>
      <c r="L982" s="46">
        <f>Input!L982</f>
        <v>0</v>
      </c>
      <c r="M982" s="46">
        <f>Input!M982</f>
        <v>0</v>
      </c>
      <c r="N982" s="46">
        <f>Input!N982</f>
        <v>0</v>
      </c>
    </row>
    <row r="983" spans="1:14" ht="18" customHeight="1" x14ac:dyDescent="0.45">
      <c r="A983" s="26" t="str">
        <f t="shared" si="15"/>
        <v>.</v>
      </c>
      <c r="B983" s="23" t="str">
        <f>IF(OR((ISTEXT(Input!B983)),Input!B983=0),".",Input!B983)</f>
        <v>.</v>
      </c>
      <c r="C983" s="58">
        <f>Input!C983</f>
        <v>0</v>
      </c>
      <c r="D983" s="54">
        <f>Input!D983</f>
        <v>0</v>
      </c>
      <c r="E983" s="53">
        <f>Input!E983</f>
        <v>0</v>
      </c>
      <c r="F983" s="46">
        <f>Input!F983</f>
        <v>0</v>
      </c>
      <c r="G983" s="17">
        <f>Input!G983</f>
        <v>0</v>
      </c>
      <c r="H983" s="46">
        <f>Input!H983</f>
        <v>0</v>
      </c>
      <c r="I983" s="46">
        <f>Input!I983</f>
        <v>0</v>
      </c>
      <c r="J983" s="46">
        <f>Input!J983</f>
        <v>0</v>
      </c>
      <c r="K983" s="46">
        <f>Input!K983</f>
        <v>0</v>
      </c>
      <c r="L983" s="46">
        <f>Input!L983</f>
        <v>0</v>
      </c>
      <c r="M983" s="46">
        <f>Input!M983</f>
        <v>0</v>
      </c>
      <c r="N983" s="46">
        <f>Input!N983</f>
        <v>0</v>
      </c>
    </row>
    <row r="984" spans="1:14" ht="18" customHeight="1" x14ac:dyDescent="0.45">
      <c r="A984" s="26" t="str">
        <f t="shared" si="15"/>
        <v>.</v>
      </c>
      <c r="B984" s="23" t="str">
        <f>IF(OR((ISTEXT(Input!B984)),Input!B984=0),".",Input!B984)</f>
        <v>.</v>
      </c>
      <c r="C984" s="58">
        <f>Input!C984</f>
        <v>0</v>
      </c>
      <c r="D984" s="54">
        <f>Input!D984</f>
        <v>0</v>
      </c>
      <c r="E984" s="53">
        <f>Input!E984</f>
        <v>0</v>
      </c>
      <c r="F984" s="46">
        <f>Input!F984</f>
        <v>0</v>
      </c>
      <c r="G984" s="17">
        <f>Input!G984</f>
        <v>0</v>
      </c>
      <c r="H984" s="46">
        <f>Input!H984</f>
        <v>0</v>
      </c>
      <c r="I984" s="46">
        <f>Input!I984</f>
        <v>0</v>
      </c>
      <c r="J984" s="46">
        <f>Input!J984</f>
        <v>0</v>
      </c>
      <c r="K984" s="46">
        <f>Input!K984</f>
        <v>0</v>
      </c>
      <c r="L984" s="46">
        <f>Input!L984</f>
        <v>0</v>
      </c>
      <c r="M984" s="46">
        <f>Input!M984</f>
        <v>0</v>
      </c>
      <c r="N984" s="46">
        <f>Input!N984</f>
        <v>0</v>
      </c>
    </row>
    <row r="985" spans="1:14" ht="18" customHeight="1" x14ac:dyDescent="0.45">
      <c r="A985" s="26" t="str">
        <f t="shared" si="15"/>
        <v>.</v>
      </c>
      <c r="B985" s="23" t="str">
        <f>IF(OR((ISTEXT(Input!B985)),Input!B985=0),".",Input!B985)</f>
        <v>.</v>
      </c>
      <c r="C985" s="58">
        <f>Input!C985</f>
        <v>0</v>
      </c>
      <c r="D985" s="54">
        <f>Input!D985</f>
        <v>0</v>
      </c>
      <c r="E985" s="53">
        <f>Input!E985</f>
        <v>0</v>
      </c>
      <c r="F985" s="46">
        <f>Input!F985</f>
        <v>0</v>
      </c>
      <c r="G985" s="17">
        <f>Input!G985</f>
        <v>0</v>
      </c>
      <c r="H985" s="46">
        <f>Input!H985</f>
        <v>0</v>
      </c>
      <c r="I985" s="46">
        <f>Input!I985</f>
        <v>0</v>
      </c>
      <c r="J985" s="46">
        <f>Input!J985</f>
        <v>0</v>
      </c>
      <c r="K985" s="46">
        <f>Input!K985</f>
        <v>0</v>
      </c>
      <c r="L985" s="46">
        <f>Input!L985</f>
        <v>0</v>
      </c>
      <c r="M985" s="46">
        <f>Input!M985</f>
        <v>0</v>
      </c>
      <c r="N985" s="46">
        <f>Input!N985</f>
        <v>0</v>
      </c>
    </row>
    <row r="986" spans="1:14" ht="18" customHeight="1" x14ac:dyDescent="0.45">
      <c r="A986" s="26" t="str">
        <f t="shared" ref="A986:A1049" si="16">IFERROR(EOMONTH(B986,-1)+1&amp;"_"&amp;G986,".")</f>
        <v>.</v>
      </c>
      <c r="B986" s="23" t="str">
        <f>IF(OR((ISTEXT(Input!B986)),Input!B986=0),".",Input!B986)</f>
        <v>.</v>
      </c>
      <c r="C986" s="58">
        <f>Input!C986</f>
        <v>0</v>
      </c>
      <c r="D986" s="54">
        <f>Input!D986</f>
        <v>0</v>
      </c>
      <c r="E986" s="53">
        <f>Input!E986</f>
        <v>0</v>
      </c>
      <c r="F986" s="46">
        <f>Input!F986</f>
        <v>0</v>
      </c>
      <c r="G986" s="17">
        <f>Input!G986</f>
        <v>0</v>
      </c>
      <c r="H986" s="46">
        <f>Input!H986</f>
        <v>0</v>
      </c>
      <c r="I986" s="46">
        <f>Input!I986</f>
        <v>0</v>
      </c>
      <c r="J986" s="46">
        <f>Input!J986</f>
        <v>0</v>
      </c>
      <c r="K986" s="46">
        <f>Input!K986</f>
        <v>0</v>
      </c>
      <c r="L986" s="46">
        <f>Input!L986</f>
        <v>0</v>
      </c>
      <c r="M986" s="46">
        <f>Input!M986</f>
        <v>0</v>
      </c>
      <c r="N986" s="46">
        <f>Input!N986</f>
        <v>0</v>
      </c>
    </row>
    <row r="987" spans="1:14" ht="18" customHeight="1" x14ac:dyDescent="0.45">
      <c r="A987" s="26" t="str">
        <f t="shared" si="16"/>
        <v>.</v>
      </c>
      <c r="B987" s="23" t="str">
        <f>IF(OR((ISTEXT(Input!B987)),Input!B987=0),".",Input!B987)</f>
        <v>.</v>
      </c>
      <c r="C987" s="58">
        <f>Input!C987</f>
        <v>0</v>
      </c>
      <c r="D987" s="54">
        <f>Input!D987</f>
        <v>0</v>
      </c>
      <c r="E987" s="53">
        <f>Input!E987</f>
        <v>0</v>
      </c>
      <c r="F987" s="46">
        <f>Input!F987</f>
        <v>0</v>
      </c>
      <c r="G987" s="17">
        <f>Input!G987</f>
        <v>0</v>
      </c>
      <c r="H987" s="46">
        <f>Input!H987</f>
        <v>0</v>
      </c>
      <c r="I987" s="46">
        <f>Input!I987</f>
        <v>0</v>
      </c>
      <c r="J987" s="46">
        <f>Input!J987</f>
        <v>0</v>
      </c>
      <c r="K987" s="46">
        <f>Input!K987</f>
        <v>0</v>
      </c>
      <c r="L987" s="46">
        <f>Input!L987</f>
        <v>0</v>
      </c>
      <c r="M987" s="46">
        <f>Input!M987</f>
        <v>0</v>
      </c>
      <c r="N987" s="46">
        <f>Input!N987</f>
        <v>0</v>
      </c>
    </row>
    <row r="988" spans="1:14" ht="18" customHeight="1" x14ac:dyDescent="0.45">
      <c r="A988" s="26" t="str">
        <f t="shared" si="16"/>
        <v>.</v>
      </c>
      <c r="B988" s="23" t="str">
        <f>IF(OR((ISTEXT(Input!B988)),Input!B988=0),".",Input!B988)</f>
        <v>.</v>
      </c>
      <c r="C988" s="58">
        <f>Input!C988</f>
        <v>0</v>
      </c>
      <c r="D988" s="54">
        <f>Input!D988</f>
        <v>0</v>
      </c>
      <c r="E988" s="53">
        <f>Input!E988</f>
        <v>0</v>
      </c>
      <c r="F988" s="46">
        <f>Input!F988</f>
        <v>0</v>
      </c>
      <c r="G988" s="17">
        <f>Input!G988</f>
        <v>0</v>
      </c>
      <c r="H988" s="46">
        <f>Input!H988</f>
        <v>0</v>
      </c>
      <c r="I988" s="46">
        <f>Input!I988</f>
        <v>0</v>
      </c>
      <c r="J988" s="46">
        <f>Input!J988</f>
        <v>0</v>
      </c>
      <c r="K988" s="46">
        <f>Input!K988</f>
        <v>0</v>
      </c>
      <c r="L988" s="46">
        <f>Input!L988</f>
        <v>0</v>
      </c>
      <c r="M988" s="46">
        <f>Input!M988</f>
        <v>0</v>
      </c>
      <c r="N988" s="46">
        <f>Input!N988</f>
        <v>0</v>
      </c>
    </row>
    <row r="989" spans="1:14" ht="18" customHeight="1" x14ac:dyDescent="0.45">
      <c r="A989" s="26" t="str">
        <f t="shared" si="16"/>
        <v>.</v>
      </c>
      <c r="B989" s="23" t="str">
        <f>IF(OR((ISTEXT(Input!B989)),Input!B989=0),".",Input!B989)</f>
        <v>.</v>
      </c>
      <c r="C989" s="58">
        <f>Input!C989</f>
        <v>0</v>
      </c>
      <c r="D989" s="54">
        <f>Input!D989</f>
        <v>0</v>
      </c>
      <c r="E989" s="53">
        <f>Input!E989</f>
        <v>0</v>
      </c>
      <c r="F989" s="46">
        <f>Input!F989</f>
        <v>0</v>
      </c>
      <c r="G989" s="17">
        <f>Input!G989</f>
        <v>0</v>
      </c>
      <c r="H989" s="46">
        <f>Input!H989</f>
        <v>0</v>
      </c>
      <c r="I989" s="46">
        <f>Input!I989</f>
        <v>0</v>
      </c>
      <c r="J989" s="46">
        <f>Input!J989</f>
        <v>0</v>
      </c>
      <c r="K989" s="46">
        <f>Input!K989</f>
        <v>0</v>
      </c>
      <c r="L989" s="46">
        <f>Input!L989</f>
        <v>0</v>
      </c>
      <c r="M989" s="46">
        <f>Input!M989</f>
        <v>0</v>
      </c>
      <c r="N989" s="46">
        <f>Input!N989</f>
        <v>0</v>
      </c>
    </row>
    <row r="990" spans="1:14" ht="18" customHeight="1" x14ac:dyDescent="0.45">
      <c r="A990" s="26" t="str">
        <f t="shared" si="16"/>
        <v>.</v>
      </c>
      <c r="B990" s="23" t="str">
        <f>IF(OR((ISTEXT(Input!B990)),Input!B990=0),".",Input!B990)</f>
        <v>.</v>
      </c>
      <c r="C990" s="58">
        <f>Input!C990</f>
        <v>0</v>
      </c>
      <c r="D990" s="54">
        <f>Input!D990</f>
        <v>0</v>
      </c>
      <c r="E990" s="53">
        <f>Input!E990</f>
        <v>0</v>
      </c>
      <c r="F990" s="46">
        <f>Input!F990</f>
        <v>0</v>
      </c>
      <c r="G990" s="17">
        <f>Input!G990</f>
        <v>0</v>
      </c>
      <c r="H990" s="46">
        <f>Input!H990</f>
        <v>0</v>
      </c>
      <c r="I990" s="46">
        <f>Input!I990</f>
        <v>0</v>
      </c>
      <c r="J990" s="46">
        <f>Input!J990</f>
        <v>0</v>
      </c>
      <c r="K990" s="46">
        <f>Input!K990</f>
        <v>0</v>
      </c>
      <c r="L990" s="46">
        <f>Input!L990</f>
        <v>0</v>
      </c>
      <c r="M990" s="46">
        <f>Input!M990</f>
        <v>0</v>
      </c>
      <c r="N990" s="46">
        <f>Input!N990</f>
        <v>0</v>
      </c>
    </row>
    <row r="991" spans="1:14" ht="18" customHeight="1" x14ac:dyDescent="0.45">
      <c r="A991" s="26" t="str">
        <f t="shared" si="16"/>
        <v>.</v>
      </c>
      <c r="B991" s="23" t="str">
        <f>IF(OR((ISTEXT(Input!B991)),Input!B991=0),".",Input!B991)</f>
        <v>.</v>
      </c>
      <c r="C991" s="58">
        <f>Input!C991</f>
        <v>0</v>
      </c>
      <c r="D991" s="54">
        <f>Input!D991</f>
        <v>0</v>
      </c>
      <c r="E991" s="53">
        <f>Input!E991</f>
        <v>0</v>
      </c>
      <c r="F991" s="46">
        <f>Input!F991</f>
        <v>0</v>
      </c>
      <c r="G991" s="17">
        <f>Input!G991</f>
        <v>0</v>
      </c>
      <c r="H991" s="46">
        <f>Input!H991</f>
        <v>0</v>
      </c>
      <c r="I991" s="46">
        <f>Input!I991</f>
        <v>0</v>
      </c>
      <c r="J991" s="46">
        <f>Input!J991</f>
        <v>0</v>
      </c>
      <c r="K991" s="46">
        <f>Input!K991</f>
        <v>0</v>
      </c>
      <c r="L991" s="46">
        <f>Input!L991</f>
        <v>0</v>
      </c>
      <c r="M991" s="46">
        <f>Input!M991</f>
        <v>0</v>
      </c>
      <c r="N991" s="46">
        <f>Input!N991</f>
        <v>0</v>
      </c>
    </row>
    <row r="992" spans="1:14" ht="18" customHeight="1" x14ac:dyDescent="0.45">
      <c r="A992" s="26" t="str">
        <f t="shared" si="16"/>
        <v>.</v>
      </c>
      <c r="B992" s="23" t="str">
        <f>IF(OR((ISTEXT(Input!B992)),Input!B992=0),".",Input!B992)</f>
        <v>.</v>
      </c>
      <c r="C992" s="58">
        <f>Input!C992</f>
        <v>0</v>
      </c>
      <c r="D992" s="54">
        <f>Input!D992</f>
        <v>0</v>
      </c>
      <c r="E992" s="53">
        <f>Input!E992</f>
        <v>0</v>
      </c>
      <c r="F992" s="46">
        <f>Input!F992</f>
        <v>0</v>
      </c>
      <c r="G992" s="17">
        <f>Input!G992</f>
        <v>0</v>
      </c>
      <c r="H992" s="46">
        <f>Input!H992</f>
        <v>0</v>
      </c>
      <c r="I992" s="46">
        <f>Input!I992</f>
        <v>0</v>
      </c>
      <c r="J992" s="46">
        <f>Input!J992</f>
        <v>0</v>
      </c>
      <c r="K992" s="46">
        <f>Input!K992</f>
        <v>0</v>
      </c>
      <c r="L992" s="46">
        <f>Input!L992</f>
        <v>0</v>
      </c>
      <c r="M992" s="46">
        <f>Input!M992</f>
        <v>0</v>
      </c>
      <c r="N992" s="46">
        <f>Input!N992</f>
        <v>0</v>
      </c>
    </row>
    <row r="993" spans="1:14" ht="18" customHeight="1" x14ac:dyDescent="0.45">
      <c r="A993" s="26" t="str">
        <f t="shared" si="16"/>
        <v>.</v>
      </c>
      <c r="B993" s="23" t="str">
        <f>IF(OR((ISTEXT(Input!B993)),Input!B993=0),".",Input!B993)</f>
        <v>.</v>
      </c>
      <c r="C993" s="58">
        <f>Input!C993</f>
        <v>0</v>
      </c>
      <c r="D993" s="54">
        <f>Input!D993</f>
        <v>0</v>
      </c>
      <c r="E993" s="53">
        <f>Input!E993</f>
        <v>0</v>
      </c>
      <c r="F993" s="46">
        <f>Input!F993</f>
        <v>0</v>
      </c>
      <c r="G993" s="17">
        <f>Input!G993</f>
        <v>0</v>
      </c>
      <c r="H993" s="46">
        <f>Input!H993</f>
        <v>0</v>
      </c>
      <c r="I993" s="46">
        <f>Input!I993</f>
        <v>0</v>
      </c>
      <c r="J993" s="46">
        <f>Input!J993</f>
        <v>0</v>
      </c>
      <c r="K993" s="46">
        <f>Input!K993</f>
        <v>0</v>
      </c>
      <c r="L993" s="46">
        <f>Input!L993</f>
        <v>0</v>
      </c>
      <c r="M993" s="46">
        <f>Input!M993</f>
        <v>0</v>
      </c>
      <c r="N993" s="46">
        <f>Input!N993</f>
        <v>0</v>
      </c>
    </row>
    <row r="994" spans="1:14" ht="18" customHeight="1" x14ac:dyDescent="0.45">
      <c r="A994" s="26" t="str">
        <f t="shared" si="16"/>
        <v>.</v>
      </c>
      <c r="B994" s="23" t="str">
        <f>IF(OR((ISTEXT(Input!B994)),Input!B994=0),".",Input!B994)</f>
        <v>.</v>
      </c>
      <c r="C994" s="58">
        <f>Input!C994</f>
        <v>0</v>
      </c>
      <c r="D994" s="54">
        <f>Input!D994</f>
        <v>0</v>
      </c>
      <c r="E994" s="53">
        <f>Input!E994</f>
        <v>0</v>
      </c>
      <c r="F994" s="46">
        <f>Input!F994</f>
        <v>0</v>
      </c>
      <c r="G994" s="17">
        <f>Input!G994</f>
        <v>0</v>
      </c>
      <c r="H994" s="46">
        <f>Input!H994</f>
        <v>0</v>
      </c>
      <c r="I994" s="46">
        <f>Input!I994</f>
        <v>0</v>
      </c>
      <c r="J994" s="46">
        <f>Input!J994</f>
        <v>0</v>
      </c>
      <c r="K994" s="46">
        <f>Input!K994</f>
        <v>0</v>
      </c>
      <c r="L994" s="46">
        <f>Input!L994</f>
        <v>0</v>
      </c>
      <c r="M994" s="46">
        <f>Input!M994</f>
        <v>0</v>
      </c>
      <c r="N994" s="46">
        <f>Input!N994</f>
        <v>0</v>
      </c>
    </row>
    <row r="995" spans="1:14" ht="18" customHeight="1" x14ac:dyDescent="0.45">
      <c r="A995" s="26" t="str">
        <f t="shared" si="16"/>
        <v>.</v>
      </c>
      <c r="B995" s="23" t="str">
        <f>IF(OR((ISTEXT(Input!B995)),Input!B995=0),".",Input!B995)</f>
        <v>.</v>
      </c>
      <c r="C995" s="58">
        <f>Input!C995</f>
        <v>0</v>
      </c>
      <c r="D995" s="54">
        <f>Input!D995</f>
        <v>0</v>
      </c>
      <c r="E995" s="53">
        <f>Input!E995</f>
        <v>0</v>
      </c>
      <c r="F995" s="46">
        <f>Input!F995</f>
        <v>0</v>
      </c>
      <c r="G995" s="17">
        <f>Input!G995</f>
        <v>0</v>
      </c>
      <c r="H995" s="46">
        <f>Input!H995</f>
        <v>0</v>
      </c>
      <c r="I995" s="46">
        <f>Input!I995</f>
        <v>0</v>
      </c>
      <c r="J995" s="46">
        <f>Input!J995</f>
        <v>0</v>
      </c>
      <c r="K995" s="46">
        <f>Input!K995</f>
        <v>0</v>
      </c>
      <c r="L995" s="46">
        <f>Input!L995</f>
        <v>0</v>
      </c>
      <c r="M995" s="46">
        <f>Input!M995</f>
        <v>0</v>
      </c>
      <c r="N995" s="46">
        <f>Input!N995</f>
        <v>0</v>
      </c>
    </row>
    <row r="996" spans="1:14" ht="18" customHeight="1" x14ac:dyDescent="0.45">
      <c r="A996" s="26" t="str">
        <f t="shared" si="16"/>
        <v>.</v>
      </c>
      <c r="B996" s="23" t="str">
        <f>IF(OR((ISTEXT(Input!B996)),Input!B996=0),".",Input!B996)</f>
        <v>.</v>
      </c>
      <c r="C996" s="58">
        <f>Input!C996</f>
        <v>0</v>
      </c>
      <c r="D996" s="54">
        <f>Input!D996</f>
        <v>0</v>
      </c>
      <c r="E996" s="53">
        <f>Input!E996</f>
        <v>0</v>
      </c>
      <c r="F996" s="46">
        <f>Input!F996</f>
        <v>0</v>
      </c>
      <c r="G996" s="17">
        <f>Input!G996</f>
        <v>0</v>
      </c>
      <c r="H996" s="46">
        <f>Input!H996</f>
        <v>0</v>
      </c>
      <c r="I996" s="46">
        <f>Input!I996</f>
        <v>0</v>
      </c>
      <c r="J996" s="46">
        <f>Input!J996</f>
        <v>0</v>
      </c>
      <c r="K996" s="46">
        <f>Input!K996</f>
        <v>0</v>
      </c>
      <c r="L996" s="46">
        <f>Input!L996</f>
        <v>0</v>
      </c>
      <c r="M996" s="46">
        <f>Input!M996</f>
        <v>0</v>
      </c>
      <c r="N996" s="46">
        <f>Input!N996</f>
        <v>0</v>
      </c>
    </row>
    <row r="997" spans="1:14" ht="18" customHeight="1" x14ac:dyDescent="0.45">
      <c r="A997" s="26" t="str">
        <f t="shared" si="16"/>
        <v>.</v>
      </c>
      <c r="B997" s="23" t="str">
        <f>IF(OR((ISTEXT(Input!B997)),Input!B997=0),".",Input!B997)</f>
        <v>.</v>
      </c>
      <c r="C997" s="58">
        <f>Input!C997</f>
        <v>0</v>
      </c>
      <c r="D997" s="54">
        <f>Input!D997</f>
        <v>0</v>
      </c>
      <c r="E997" s="53">
        <f>Input!E997</f>
        <v>0</v>
      </c>
      <c r="F997" s="46">
        <f>Input!F997</f>
        <v>0</v>
      </c>
      <c r="G997" s="17">
        <f>Input!G997</f>
        <v>0</v>
      </c>
      <c r="H997" s="46">
        <f>Input!H997</f>
        <v>0</v>
      </c>
      <c r="I997" s="46">
        <f>Input!I997</f>
        <v>0</v>
      </c>
      <c r="J997" s="46">
        <f>Input!J997</f>
        <v>0</v>
      </c>
      <c r="K997" s="46">
        <f>Input!K997</f>
        <v>0</v>
      </c>
      <c r="L997" s="46">
        <f>Input!L997</f>
        <v>0</v>
      </c>
      <c r="M997" s="46">
        <f>Input!M997</f>
        <v>0</v>
      </c>
      <c r="N997" s="46">
        <f>Input!N997</f>
        <v>0</v>
      </c>
    </row>
    <row r="998" spans="1:14" ht="18" customHeight="1" x14ac:dyDescent="0.45">
      <c r="A998" s="26" t="str">
        <f t="shared" si="16"/>
        <v>.</v>
      </c>
      <c r="B998" s="23" t="str">
        <f>IF(OR((ISTEXT(Input!B998)),Input!B998=0),".",Input!B998)</f>
        <v>.</v>
      </c>
      <c r="C998" s="58">
        <f>Input!C998</f>
        <v>0</v>
      </c>
      <c r="D998" s="54">
        <f>Input!D998</f>
        <v>0</v>
      </c>
      <c r="E998" s="53">
        <f>Input!E998</f>
        <v>0</v>
      </c>
      <c r="F998" s="46">
        <f>Input!F998</f>
        <v>0</v>
      </c>
      <c r="G998" s="17">
        <f>Input!G998</f>
        <v>0</v>
      </c>
      <c r="H998" s="46">
        <f>Input!H998</f>
        <v>0</v>
      </c>
      <c r="I998" s="46">
        <f>Input!I998</f>
        <v>0</v>
      </c>
      <c r="J998" s="46">
        <f>Input!J998</f>
        <v>0</v>
      </c>
      <c r="K998" s="46">
        <f>Input!K998</f>
        <v>0</v>
      </c>
      <c r="L998" s="46">
        <f>Input!L998</f>
        <v>0</v>
      </c>
      <c r="M998" s="46">
        <f>Input!M998</f>
        <v>0</v>
      </c>
      <c r="N998" s="46">
        <f>Input!N998</f>
        <v>0</v>
      </c>
    </row>
    <row r="999" spans="1:14" ht="18" customHeight="1" x14ac:dyDescent="0.45">
      <c r="A999" s="26" t="str">
        <f t="shared" si="16"/>
        <v>.</v>
      </c>
      <c r="B999" s="23" t="str">
        <f>IF(OR((ISTEXT(Input!B999)),Input!B999=0),".",Input!B999)</f>
        <v>.</v>
      </c>
      <c r="C999" s="58">
        <f>Input!C999</f>
        <v>0</v>
      </c>
      <c r="D999" s="54">
        <f>Input!D999</f>
        <v>0</v>
      </c>
      <c r="E999" s="53">
        <f>Input!E999</f>
        <v>0</v>
      </c>
      <c r="F999" s="46">
        <f>Input!F999</f>
        <v>0</v>
      </c>
      <c r="G999" s="17">
        <f>Input!G999</f>
        <v>0</v>
      </c>
      <c r="H999" s="46">
        <f>Input!H999</f>
        <v>0</v>
      </c>
      <c r="I999" s="46">
        <f>Input!I999</f>
        <v>0</v>
      </c>
      <c r="J999" s="46">
        <f>Input!J999</f>
        <v>0</v>
      </c>
      <c r="K999" s="46">
        <f>Input!K999</f>
        <v>0</v>
      </c>
      <c r="L999" s="46">
        <f>Input!L999</f>
        <v>0</v>
      </c>
      <c r="M999" s="46">
        <f>Input!M999</f>
        <v>0</v>
      </c>
      <c r="N999" s="46">
        <f>Input!N999</f>
        <v>0</v>
      </c>
    </row>
    <row r="1000" spans="1:14" ht="18" customHeight="1" x14ac:dyDescent="0.45">
      <c r="A1000" s="26" t="str">
        <f t="shared" si="16"/>
        <v>.</v>
      </c>
      <c r="B1000" s="23" t="str">
        <f>IF(OR((ISTEXT(Input!B1000)),Input!B1000=0),".",Input!B1000)</f>
        <v>.</v>
      </c>
      <c r="C1000" s="58">
        <f>Input!C1000</f>
        <v>0</v>
      </c>
      <c r="D1000" s="54">
        <f>Input!D1000</f>
        <v>0</v>
      </c>
      <c r="E1000" s="53">
        <f>Input!E1000</f>
        <v>0</v>
      </c>
      <c r="F1000" s="46">
        <f>Input!F1000</f>
        <v>0</v>
      </c>
      <c r="G1000" s="17">
        <f>Input!G1000</f>
        <v>0</v>
      </c>
      <c r="H1000" s="46">
        <f>Input!H1000</f>
        <v>0</v>
      </c>
      <c r="I1000" s="46">
        <f>Input!I1000</f>
        <v>0</v>
      </c>
      <c r="J1000" s="46">
        <f>Input!J1000</f>
        <v>0</v>
      </c>
      <c r="K1000" s="46">
        <f>Input!K1000</f>
        <v>0</v>
      </c>
      <c r="L1000" s="46">
        <f>Input!L1000</f>
        <v>0</v>
      </c>
      <c r="M1000" s="46">
        <f>Input!M1000</f>
        <v>0</v>
      </c>
      <c r="N1000" s="46">
        <f>Input!N1000</f>
        <v>0</v>
      </c>
    </row>
    <row r="1001" spans="1:14" ht="18" customHeight="1" x14ac:dyDescent="0.45">
      <c r="A1001" s="26" t="str">
        <f t="shared" si="16"/>
        <v>.</v>
      </c>
      <c r="B1001" s="23" t="str">
        <f>IF(OR((ISTEXT(Input!B1001)),Input!B1001=0),".",Input!B1001)</f>
        <v>.</v>
      </c>
      <c r="C1001" s="58">
        <f>Input!C1001</f>
        <v>0</v>
      </c>
      <c r="D1001" s="54">
        <f>Input!D1001</f>
        <v>0</v>
      </c>
      <c r="E1001" s="53">
        <f>Input!E1001</f>
        <v>0</v>
      </c>
      <c r="F1001" s="46">
        <f>Input!F1001</f>
        <v>0</v>
      </c>
      <c r="G1001" s="17">
        <f>Input!G1001</f>
        <v>0</v>
      </c>
      <c r="H1001" s="46">
        <f>Input!H1001</f>
        <v>0</v>
      </c>
      <c r="I1001" s="46">
        <f>Input!I1001</f>
        <v>0</v>
      </c>
      <c r="J1001" s="46">
        <f>Input!J1001</f>
        <v>0</v>
      </c>
      <c r="K1001" s="46">
        <f>Input!K1001</f>
        <v>0</v>
      </c>
      <c r="L1001" s="46">
        <f>Input!L1001</f>
        <v>0</v>
      </c>
      <c r="M1001" s="46">
        <f>Input!M1001</f>
        <v>0</v>
      </c>
      <c r="N1001" s="46">
        <f>Input!N1001</f>
        <v>0</v>
      </c>
    </row>
    <row r="1002" spans="1:14" ht="18" customHeight="1" x14ac:dyDescent="0.45">
      <c r="A1002" s="26" t="str">
        <f t="shared" si="16"/>
        <v>.</v>
      </c>
      <c r="B1002" s="23" t="str">
        <f>IF(OR((ISTEXT(Input!B1002)),Input!B1002=0),".",Input!B1002)</f>
        <v>.</v>
      </c>
      <c r="C1002" s="58">
        <f>Input!C1002</f>
        <v>0</v>
      </c>
      <c r="D1002" s="54">
        <f>Input!D1002</f>
        <v>0</v>
      </c>
      <c r="E1002" s="53">
        <f>Input!E1002</f>
        <v>0</v>
      </c>
      <c r="F1002" s="46">
        <f>Input!F1002</f>
        <v>0</v>
      </c>
      <c r="G1002" s="17">
        <f>Input!G1002</f>
        <v>0</v>
      </c>
      <c r="H1002" s="46">
        <f>Input!H1002</f>
        <v>0</v>
      </c>
      <c r="I1002" s="46">
        <f>Input!I1002</f>
        <v>0</v>
      </c>
      <c r="J1002" s="46">
        <f>Input!J1002</f>
        <v>0</v>
      </c>
      <c r="K1002" s="46">
        <f>Input!K1002</f>
        <v>0</v>
      </c>
      <c r="L1002" s="46">
        <f>Input!L1002</f>
        <v>0</v>
      </c>
      <c r="M1002" s="46">
        <f>Input!M1002</f>
        <v>0</v>
      </c>
      <c r="N1002" s="46">
        <f>Input!N1002</f>
        <v>0</v>
      </c>
    </row>
    <row r="1003" spans="1:14" ht="18" customHeight="1" x14ac:dyDescent="0.45">
      <c r="A1003" s="26" t="str">
        <f t="shared" si="16"/>
        <v>.</v>
      </c>
      <c r="B1003" s="23" t="str">
        <f>IF(OR((ISTEXT(Input!B1003)),Input!B1003=0),".",Input!B1003)</f>
        <v>.</v>
      </c>
      <c r="C1003" s="58">
        <f>Input!C1003</f>
        <v>0</v>
      </c>
      <c r="D1003" s="54">
        <f>Input!D1003</f>
        <v>0</v>
      </c>
      <c r="E1003" s="53">
        <f>Input!E1003</f>
        <v>0</v>
      </c>
      <c r="F1003" s="46">
        <f>Input!F1003</f>
        <v>0</v>
      </c>
      <c r="G1003" s="17">
        <f>Input!G1003</f>
        <v>0</v>
      </c>
      <c r="H1003" s="46">
        <f>Input!H1003</f>
        <v>0</v>
      </c>
      <c r="I1003" s="46">
        <f>Input!I1003</f>
        <v>0</v>
      </c>
      <c r="J1003" s="46">
        <f>Input!J1003</f>
        <v>0</v>
      </c>
      <c r="K1003" s="46">
        <f>Input!K1003</f>
        <v>0</v>
      </c>
      <c r="L1003" s="46">
        <f>Input!L1003</f>
        <v>0</v>
      </c>
      <c r="M1003" s="46">
        <f>Input!M1003</f>
        <v>0</v>
      </c>
      <c r="N1003" s="46">
        <f>Input!N1003</f>
        <v>0</v>
      </c>
    </row>
    <row r="1004" spans="1:14" ht="18" customHeight="1" x14ac:dyDescent="0.45">
      <c r="A1004" s="26" t="str">
        <f t="shared" si="16"/>
        <v>.</v>
      </c>
      <c r="B1004" s="23" t="str">
        <f>IF(OR((ISTEXT(Input!B1004)),Input!B1004=0),".",Input!B1004)</f>
        <v>.</v>
      </c>
      <c r="C1004" s="58">
        <f>Input!C1004</f>
        <v>0</v>
      </c>
      <c r="D1004" s="54">
        <f>Input!D1004</f>
        <v>0</v>
      </c>
      <c r="E1004" s="53">
        <f>Input!E1004</f>
        <v>0</v>
      </c>
      <c r="F1004" s="46">
        <f>Input!F1004</f>
        <v>0</v>
      </c>
      <c r="G1004" s="17">
        <f>Input!G1004</f>
        <v>0</v>
      </c>
      <c r="H1004" s="46">
        <f>Input!H1004</f>
        <v>0</v>
      </c>
      <c r="I1004" s="46">
        <f>Input!I1004</f>
        <v>0</v>
      </c>
      <c r="J1004" s="46">
        <f>Input!J1004</f>
        <v>0</v>
      </c>
      <c r="K1004" s="46">
        <f>Input!K1004</f>
        <v>0</v>
      </c>
      <c r="L1004" s="46">
        <f>Input!L1004</f>
        <v>0</v>
      </c>
      <c r="M1004" s="46">
        <f>Input!M1004</f>
        <v>0</v>
      </c>
      <c r="N1004" s="46">
        <f>Input!N1004</f>
        <v>0</v>
      </c>
    </row>
    <row r="1005" spans="1:14" ht="18" customHeight="1" x14ac:dyDescent="0.45">
      <c r="A1005" s="26" t="str">
        <f t="shared" si="16"/>
        <v>.</v>
      </c>
      <c r="B1005" s="23" t="str">
        <f>IF(OR((ISTEXT(Input!B1005)),Input!B1005=0),".",Input!B1005)</f>
        <v>.</v>
      </c>
      <c r="C1005" s="58">
        <f>Input!C1005</f>
        <v>0</v>
      </c>
      <c r="D1005" s="54">
        <f>Input!D1005</f>
        <v>0</v>
      </c>
      <c r="E1005" s="53">
        <f>Input!E1005</f>
        <v>0</v>
      </c>
      <c r="F1005" s="46">
        <f>Input!F1005</f>
        <v>0</v>
      </c>
      <c r="G1005" s="17">
        <f>Input!G1005</f>
        <v>0</v>
      </c>
      <c r="H1005" s="46">
        <f>Input!H1005</f>
        <v>0</v>
      </c>
      <c r="I1005" s="46">
        <f>Input!I1005</f>
        <v>0</v>
      </c>
      <c r="J1005" s="46">
        <f>Input!J1005</f>
        <v>0</v>
      </c>
      <c r="K1005" s="46">
        <f>Input!K1005</f>
        <v>0</v>
      </c>
      <c r="L1005" s="46">
        <f>Input!L1005</f>
        <v>0</v>
      </c>
      <c r="M1005" s="46">
        <f>Input!M1005</f>
        <v>0</v>
      </c>
      <c r="N1005" s="46">
        <f>Input!N1005</f>
        <v>0</v>
      </c>
    </row>
    <row r="1006" spans="1:14" ht="18" customHeight="1" x14ac:dyDescent="0.45">
      <c r="A1006" s="26" t="str">
        <f t="shared" si="16"/>
        <v>.</v>
      </c>
      <c r="B1006" s="23" t="str">
        <f>IF(OR((ISTEXT(Input!B1006)),Input!B1006=0),".",Input!B1006)</f>
        <v>.</v>
      </c>
      <c r="C1006" s="58">
        <f>Input!C1006</f>
        <v>0</v>
      </c>
      <c r="D1006" s="54">
        <f>Input!D1006</f>
        <v>0</v>
      </c>
      <c r="E1006" s="53">
        <f>Input!E1006</f>
        <v>0</v>
      </c>
      <c r="F1006" s="46">
        <f>Input!F1006</f>
        <v>0</v>
      </c>
      <c r="G1006" s="17">
        <f>Input!G1006</f>
        <v>0</v>
      </c>
      <c r="H1006" s="46">
        <f>Input!H1006</f>
        <v>0</v>
      </c>
      <c r="I1006" s="46">
        <f>Input!I1006</f>
        <v>0</v>
      </c>
      <c r="J1006" s="46">
        <f>Input!J1006</f>
        <v>0</v>
      </c>
      <c r="K1006" s="46">
        <f>Input!K1006</f>
        <v>0</v>
      </c>
      <c r="L1006" s="46">
        <f>Input!L1006</f>
        <v>0</v>
      </c>
      <c r="M1006" s="46">
        <f>Input!M1006</f>
        <v>0</v>
      </c>
      <c r="N1006" s="46">
        <f>Input!N1006</f>
        <v>0</v>
      </c>
    </row>
    <row r="1007" spans="1:14" ht="18" customHeight="1" x14ac:dyDescent="0.45">
      <c r="A1007" s="26" t="str">
        <f t="shared" si="16"/>
        <v>.</v>
      </c>
      <c r="B1007" s="23" t="str">
        <f>IF(OR((ISTEXT(Input!B1007)),Input!B1007=0),".",Input!B1007)</f>
        <v>.</v>
      </c>
      <c r="C1007" s="58">
        <f>Input!C1007</f>
        <v>0</v>
      </c>
      <c r="D1007" s="54">
        <f>Input!D1007</f>
        <v>0</v>
      </c>
      <c r="E1007" s="53">
        <f>Input!E1007</f>
        <v>0</v>
      </c>
      <c r="F1007" s="46">
        <f>Input!F1007</f>
        <v>0</v>
      </c>
      <c r="G1007" s="17">
        <f>Input!G1007</f>
        <v>0</v>
      </c>
      <c r="H1007" s="46">
        <f>Input!H1007</f>
        <v>0</v>
      </c>
      <c r="I1007" s="46">
        <f>Input!I1007</f>
        <v>0</v>
      </c>
      <c r="J1007" s="46">
        <f>Input!J1007</f>
        <v>0</v>
      </c>
      <c r="K1007" s="46">
        <f>Input!K1007</f>
        <v>0</v>
      </c>
      <c r="L1007" s="46">
        <f>Input!L1007</f>
        <v>0</v>
      </c>
      <c r="M1007" s="46">
        <f>Input!M1007</f>
        <v>0</v>
      </c>
      <c r="N1007" s="46">
        <f>Input!N1007</f>
        <v>0</v>
      </c>
    </row>
    <row r="1008" spans="1:14" ht="18" customHeight="1" x14ac:dyDescent="0.45">
      <c r="A1008" s="26" t="str">
        <f t="shared" si="16"/>
        <v>.</v>
      </c>
      <c r="B1008" s="23" t="str">
        <f>IF(OR((ISTEXT(Input!B1008)),Input!B1008=0),".",Input!B1008)</f>
        <v>.</v>
      </c>
      <c r="C1008" s="58">
        <f>Input!C1008</f>
        <v>0</v>
      </c>
      <c r="D1008" s="54">
        <f>Input!D1008</f>
        <v>0</v>
      </c>
      <c r="E1008" s="53">
        <f>Input!E1008</f>
        <v>0</v>
      </c>
      <c r="F1008" s="46">
        <f>Input!F1008</f>
        <v>0</v>
      </c>
      <c r="G1008" s="17">
        <f>Input!G1008</f>
        <v>0</v>
      </c>
      <c r="H1008" s="46">
        <f>Input!H1008</f>
        <v>0</v>
      </c>
      <c r="I1008" s="46">
        <f>Input!I1008</f>
        <v>0</v>
      </c>
      <c r="J1008" s="46">
        <f>Input!J1008</f>
        <v>0</v>
      </c>
      <c r="K1008" s="46">
        <f>Input!K1008</f>
        <v>0</v>
      </c>
      <c r="L1008" s="46">
        <f>Input!L1008</f>
        <v>0</v>
      </c>
      <c r="M1008" s="46">
        <f>Input!M1008</f>
        <v>0</v>
      </c>
      <c r="N1008" s="46">
        <f>Input!N1008</f>
        <v>0</v>
      </c>
    </row>
    <row r="1009" spans="1:14" ht="18" customHeight="1" x14ac:dyDescent="0.45">
      <c r="A1009" s="26" t="str">
        <f t="shared" si="16"/>
        <v>.</v>
      </c>
      <c r="B1009" s="23" t="str">
        <f>IF(OR((ISTEXT(Input!B1009)),Input!B1009=0),".",Input!B1009)</f>
        <v>.</v>
      </c>
      <c r="C1009" s="58">
        <f>Input!C1009</f>
        <v>0</v>
      </c>
      <c r="D1009" s="54">
        <f>Input!D1009</f>
        <v>0</v>
      </c>
      <c r="E1009" s="53">
        <f>Input!E1009</f>
        <v>0</v>
      </c>
      <c r="F1009" s="46">
        <f>Input!F1009</f>
        <v>0</v>
      </c>
      <c r="G1009" s="17">
        <f>Input!G1009</f>
        <v>0</v>
      </c>
      <c r="H1009" s="46">
        <f>Input!H1009</f>
        <v>0</v>
      </c>
      <c r="I1009" s="46">
        <f>Input!I1009</f>
        <v>0</v>
      </c>
      <c r="J1009" s="46">
        <f>Input!J1009</f>
        <v>0</v>
      </c>
      <c r="K1009" s="46">
        <f>Input!K1009</f>
        <v>0</v>
      </c>
      <c r="L1009" s="46">
        <f>Input!L1009</f>
        <v>0</v>
      </c>
      <c r="M1009" s="46">
        <f>Input!M1009</f>
        <v>0</v>
      </c>
      <c r="N1009" s="46">
        <f>Input!N1009</f>
        <v>0</v>
      </c>
    </row>
    <row r="1010" spans="1:14" ht="18" customHeight="1" x14ac:dyDescent="0.45">
      <c r="A1010" s="26" t="str">
        <f t="shared" si="16"/>
        <v>.</v>
      </c>
      <c r="B1010" s="23" t="str">
        <f>IF(OR((ISTEXT(Input!B1010)),Input!B1010=0),".",Input!B1010)</f>
        <v>.</v>
      </c>
      <c r="C1010" s="58">
        <f>Input!C1010</f>
        <v>0</v>
      </c>
      <c r="D1010" s="54">
        <f>Input!D1010</f>
        <v>0</v>
      </c>
      <c r="E1010" s="53">
        <f>Input!E1010</f>
        <v>0</v>
      </c>
      <c r="F1010" s="46">
        <f>Input!F1010</f>
        <v>0</v>
      </c>
      <c r="G1010" s="17">
        <f>Input!G1010</f>
        <v>0</v>
      </c>
      <c r="H1010" s="46">
        <f>Input!H1010</f>
        <v>0</v>
      </c>
      <c r="I1010" s="46">
        <f>Input!I1010</f>
        <v>0</v>
      </c>
      <c r="J1010" s="46">
        <f>Input!J1010</f>
        <v>0</v>
      </c>
      <c r="K1010" s="46">
        <f>Input!K1010</f>
        <v>0</v>
      </c>
      <c r="L1010" s="46">
        <f>Input!L1010</f>
        <v>0</v>
      </c>
      <c r="M1010" s="46">
        <f>Input!M1010</f>
        <v>0</v>
      </c>
      <c r="N1010" s="46">
        <f>Input!N1010</f>
        <v>0</v>
      </c>
    </row>
    <row r="1011" spans="1:14" ht="18" customHeight="1" x14ac:dyDescent="0.45">
      <c r="A1011" s="26" t="str">
        <f t="shared" si="16"/>
        <v>.</v>
      </c>
      <c r="B1011" s="23" t="str">
        <f>IF(OR((ISTEXT(Input!B1011)),Input!B1011=0),".",Input!B1011)</f>
        <v>.</v>
      </c>
      <c r="C1011" s="58">
        <f>Input!C1011</f>
        <v>0</v>
      </c>
      <c r="D1011" s="54">
        <f>Input!D1011</f>
        <v>0</v>
      </c>
      <c r="E1011" s="53">
        <f>Input!E1011</f>
        <v>0</v>
      </c>
      <c r="F1011" s="46">
        <f>Input!F1011</f>
        <v>0</v>
      </c>
      <c r="G1011" s="17">
        <f>Input!G1011</f>
        <v>0</v>
      </c>
      <c r="H1011" s="46">
        <f>Input!H1011</f>
        <v>0</v>
      </c>
      <c r="I1011" s="46">
        <f>Input!I1011</f>
        <v>0</v>
      </c>
      <c r="J1011" s="46">
        <f>Input!J1011</f>
        <v>0</v>
      </c>
      <c r="K1011" s="46">
        <f>Input!K1011</f>
        <v>0</v>
      </c>
      <c r="L1011" s="46">
        <f>Input!L1011</f>
        <v>0</v>
      </c>
      <c r="M1011" s="46">
        <f>Input!M1011</f>
        <v>0</v>
      </c>
      <c r="N1011" s="46">
        <f>Input!N1011</f>
        <v>0</v>
      </c>
    </row>
    <row r="1012" spans="1:14" ht="18" customHeight="1" x14ac:dyDescent="0.45">
      <c r="A1012" s="26" t="str">
        <f t="shared" si="16"/>
        <v>.</v>
      </c>
      <c r="B1012" s="23" t="str">
        <f>IF(OR((ISTEXT(Input!B1012)),Input!B1012=0),".",Input!B1012)</f>
        <v>.</v>
      </c>
      <c r="C1012" s="58">
        <f>Input!C1012</f>
        <v>0</v>
      </c>
      <c r="D1012" s="54">
        <f>Input!D1012</f>
        <v>0</v>
      </c>
      <c r="E1012" s="53">
        <f>Input!E1012</f>
        <v>0</v>
      </c>
      <c r="F1012" s="46">
        <f>Input!F1012</f>
        <v>0</v>
      </c>
      <c r="G1012" s="17">
        <f>Input!G1012</f>
        <v>0</v>
      </c>
      <c r="H1012" s="46">
        <f>Input!H1012</f>
        <v>0</v>
      </c>
      <c r="I1012" s="46">
        <f>Input!I1012</f>
        <v>0</v>
      </c>
      <c r="J1012" s="46">
        <f>Input!J1012</f>
        <v>0</v>
      </c>
      <c r="K1012" s="46">
        <f>Input!K1012</f>
        <v>0</v>
      </c>
      <c r="L1012" s="46">
        <f>Input!L1012</f>
        <v>0</v>
      </c>
      <c r="M1012" s="46">
        <f>Input!M1012</f>
        <v>0</v>
      </c>
      <c r="N1012" s="46">
        <f>Input!N1012</f>
        <v>0</v>
      </c>
    </row>
    <row r="1013" spans="1:14" ht="18" customHeight="1" x14ac:dyDescent="0.45">
      <c r="A1013" s="26" t="str">
        <f t="shared" si="16"/>
        <v>.</v>
      </c>
      <c r="B1013" s="23" t="str">
        <f>IF(OR((ISTEXT(Input!B1013)),Input!B1013=0),".",Input!B1013)</f>
        <v>.</v>
      </c>
      <c r="C1013" s="58">
        <f>Input!C1013</f>
        <v>0</v>
      </c>
      <c r="D1013" s="54">
        <f>Input!D1013</f>
        <v>0</v>
      </c>
      <c r="E1013" s="53">
        <f>Input!E1013</f>
        <v>0</v>
      </c>
      <c r="F1013" s="46">
        <f>Input!F1013</f>
        <v>0</v>
      </c>
      <c r="G1013" s="17">
        <f>Input!G1013</f>
        <v>0</v>
      </c>
      <c r="H1013" s="46">
        <f>Input!H1013</f>
        <v>0</v>
      </c>
      <c r="I1013" s="46">
        <f>Input!I1013</f>
        <v>0</v>
      </c>
      <c r="J1013" s="46">
        <f>Input!J1013</f>
        <v>0</v>
      </c>
      <c r="K1013" s="46">
        <f>Input!K1013</f>
        <v>0</v>
      </c>
      <c r="L1013" s="46">
        <f>Input!L1013</f>
        <v>0</v>
      </c>
      <c r="M1013" s="46">
        <f>Input!M1013</f>
        <v>0</v>
      </c>
      <c r="N1013" s="46">
        <f>Input!N1013</f>
        <v>0</v>
      </c>
    </row>
    <row r="1014" spans="1:14" ht="18" customHeight="1" x14ac:dyDescent="0.45">
      <c r="A1014" s="26" t="str">
        <f t="shared" si="16"/>
        <v>.</v>
      </c>
      <c r="B1014" s="23" t="str">
        <f>IF(OR((ISTEXT(Input!B1014)),Input!B1014=0),".",Input!B1014)</f>
        <v>.</v>
      </c>
      <c r="C1014" s="58">
        <f>Input!C1014</f>
        <v>0</v>
      </c>
      <c r="D1014" s="54">
        <f>Input!D1014</f>
        <v>0</v>
      </c>
      <c r="E1014" s="53">
        <f>Input!E1014</f>
        <v>0</v>
      </c>
      <c r="F1014" s="46">
        <f>Input!F1014</f>
        <v>0</v>
      </c>
      <c r="G1014" s="17">
        <f>Input!G1014</f>
        <v>0</v>
      </c>
      <c r="H1014" s="46">
        <f>Input!H1014</f>
        <v>0</v>
      </c>
      <c r="I1014" s="46">
        <f>Input!I1014</f>
        <v>0</v>
      </c>
      <c r="J1014" s="46">
        <f>Input!J1014</f>
        <v>0</v>
      </c>
      <c r="K1014" s="46">
        <f>Input!K1014</f>
        <v>0</v>
      </c>
      <c r="L1014" s="46">
        <f>Input!L1014</f>
        <v>0</v>
      </c>
      <c r="M1014" s="46">
        <f>Input!M1014</f>
        <v>0</v>
      </c>
      <c r="N1014" s="46">
        <f>Input!N1014</f>
        <v>0</v>
      </c>
    </row>
    <row r="1015" spans="1:14" ht="18" customHeight="1" x14ac:dyDescent="0.45">
      <c r="A1015" s="26" t="str">
        <f t="shared" si="16"/>
        <v>.</v>
      </c>
      <c r="B1015" s="23" t="str">
        <f>IF(OR((ISTEXT(Input!B1015)),Input!B1015=0),".",Input!B1015)</f>
        <v>.</v>
      </c>
      <c r="C1015" s="58">
        <f>Input!C1015</f>
        <v>0</v>
      </c>
      <c r="D1015" s="54">
        <f>Input!D1015</f>
        <v>0</v>
      </c>
      <c r="E1015" s="53">
        <f>Input!E1015</f>
        <v>0</v>
      </c>
      <c r="F1015" s="46">
        <f>Input!F1015</f>
        <v>0</v>
      </c>
      <c r="G1015" s="17">
        <f>Input!G1015</f>
        <v>0</v>
      </c>
      <c r="H1015" s="46">
        <f>Input!H1015</f>
        <v>0</v>
      </c>
      <c r="I1015" s="46">
        <f>Input!I1015</f>
        <v>0</v>
      </c>
      <c r="J1015" s="46">
        <f>Input!J1015</f>
        <v>0</v>
      </c>
      <c r="K1015" s="46">
        <f>Input!K1015</f>
        <v>0</v>
      </c>
      <c r="L1015" s="46">
        <f>Input!L1015</f>
        <v>0</v>
      </c>
      <c r="M1015" s="46">
        <f>Input!M1015</f>
        <v>0</v>
      </c>
      <c r="N1015" s="46">
        <f>Input!N1015</f>
        <v>0</v>
      </c>
    </row>
    <row r="1016" spans="1:14" ht="18" customHeight="1" x14ac:dyDescent="0.45">
      <c r="A1016" s="26" t="str">
        <f t="shared" si="16"/>
        <v>.</v>
      </c>
      <c r="B1016" s="23" t="str">
        <f>IF(OR((ISTEXT(Input!B1016)),Input!B1016=0),".",Input!B1016)</f>
        <v>.</v>
      </c>
      <c r="C1016" s="58">
        <f>Input!C1016</f>
        <v>0</v>
      </c>
      <c r="D1016" s="54">
        <f>Input!D1016</f>
        <v>0</v>
      </c>
      <c r="E1016" s="53">
        <f>Input!E1016</f>
        <v>0</v>
      </c>
      <c r="F1016" s="46">
        <f>Input!F1016</f>
        <v>0</v>
      </c>
      <c r="G1016" s="17">
        <f>Input!G1016</f>
        <v>0</v>
      </c>
      <c r="H1016" s="46">
        <f>Input!H1016</f>
        <v>0</v>
      </c>
      <c r="I1016" s="46">
        <f>Input!I1016</f>
        <v>0</v>
      </c>
      <c r="J1016" s="46">
        <f>Input!J1016</f>
        <v>0</v>
      </c>
      <c r="K1016" s="46">
        <f>Input!K1016</f>
        <v>0</v>
      </c>
      <c r="L1016" s="46">
        <f>Input!L1016</f>
        <v>0</v>
      </c>
      <c r="M1016" s="46">
        <f>Input!M1016</f>
        <v>0</v>
      </c>
      <c r="N1016" s="46">
        <f>Input!N1016</f>
        <v>0</v>
      </c>
    </row>
    <row r="1017" spans="1:14" ht="18" customHeight="1" x14ac:dyDescent="0.45">
      <c r="A1017" s="26" t="str">
        <f t="shared" si="16"/>
        <v>.</v>
      </c>
      <c r="B1017" s="23" t="str">
        <f>IF(OR((ISTEXT(Input!B1017)),Input!B1017=0),".",Input!B1017)</f>
        <v>.</v>
      </c>
      <c r="C1017" s="58">
        <f>Input!C1017</f>
        <v>0</v>
      </c>
      <c r="D1017" s="54">
        <f>Input!D1017</f>
        <v>0</v>
      </c>
      <c r="E1017" s="53">
        <f>Input!E1017</f>
        <v>0</v>
      </c>
      <c r="F1017" s="46">
        <f>Input!F1017</f>
        <v>0</v>
      </c>
      <c r="G1017" s="17">
        <f>Input!G1017</f>
        <v>0</v>
      </c>
      <c r="H1017" s="46">
        <f>Input!H1017</f>
        <v>0</v>
      </c>
      <c r="I1017" s="46">
        <f>Input!I1017</f>
        <v>0</v>
      </c>
      <c r="J1017" s="46">
        <f>Input!J1017</f>
        <v>0</v>
      </c>
      <c r="K1017" s="46">
        <f>Input!K1017</f>
        <v>0</v>
      </c>
      <c r="L1017" s="46">
        <f>Input!L1017</f>
        <v>0</v>
      </c>
      <c r="M1017" s="46">
        <f>Input!M1017</f>
        <v>0</v>
      </c>
      <c r="N1017" s="46">
        <f>Input!N1017</f>
        <v>0</v>
      </c>
    </row>
    <row r="1018" spans="1:14" ht="18" customHeight="1" x14ac:dyDescent="0.45">
      <c r="A1018" s="26" t="str">
        <f t="shared" si="16"/>
        <v>.</v>
      </c>
      <c r="B1018" s="23" t="str">
        <f>IF(OR((ISTEXT(Input!B1018)),Input!B1018=0),".",Input!B1018)</f>
        <v>.</v>
      </c>
      <c r="C1018" s="58">
        <f>Input!C1018</f>
        <v>0</v>
      </c>
      <c r="D1018" s="54">
        <f>Input!D1018</f>
        <v>0</v>
      </c>
      <c r="E1018" s="53">
        <f>Input!E1018</f>
        <v>0</v>
      </c>
      <c r="F1018" s="46">
        <f>Input!F1018</f>
        <v>0</v>
      </c>
      <c r="G1018" s="17">
        <f>Input!G1018</f>
        <v>0</v>
      </c>
      <c r="H1018" s="46">
        <f>Input!H1018</f>
        <v>0</v>
      </c>
      <c r="I1018" s="46">
        <f>Input!I1018</f>
        <v>0</v>
      </c>
      <c r="J1018" s="46">
        <f>Input!J1018</f>
        <v>0</v>
      </c>
      <c r="K1018" s="46">
        <f>Input!K1018</f>
        <v>0</v>
      </c>
      <c r="L1018" s="46">
        <f>Input!L1018</f>
        <v>0</v>
      </c>
      <c r="M1018" s="46">
        <f>Input!M1018</f>
        <v>0</v>
      </c>
      <c r="N1018" s="46">
        <f>Input!N1018</f>
        <v>0</v>
      </c>
    </row>
    <row r="1019" spans="1:14" ht="18" customHeight="1" x14ac:dyDescent="0.45">
      <c r="A1019" s="26" t="str">
        <f t="shared" si="16"/>
        <v>.</v>
      </c>
      <c r="B1019" s="23" t="str">
        <f>IF(OR((ISTEXT(Input!B1019)),Input!B1019=0),".",Input!B1019)</f>
        <v>.</v>
      </c>
      <c r="C1019" s="58">
        <f>Input!C1019</f>
        <v>0</v>
      </c>
      <c r="D1019" s="54">
        <f>Input!D1019</f>
        <v>0</v>
      </c>
      <c r="E1019" s="53">
        <f>Input!E1019</f>
        <v>0</v>
      </c>
      <c r="F1019" s="46">
        <f>Input!F1019</f>
        <v>0</v>
      </c>
      <c r="G1019" s="17">
        <f>Input!G1019</f>
        <v>0</v>
      </c>
      <c r="H1019" s="46">
        <f>Input!H1019</f>
        <v>0</v>
      </c>
      <c r="I1019" s="46">
        <f>Input!I1019</f>
        <v>0</v>
      </c>
      <c r="J1019" s="46">
        <f>Input!J1019</f>
        <v>0</v>
      </c>
      <c r="K1019" s="46">
        <f>Input!K1019</f>
        <v>0</v>
      </c>
      <c r="L1019" s="46">
        <f>Input!L1019</f>
        <v>0</v>
      </c>
      <c r="M1019" s="46">
        <f>Input!M1019</f>
        <v>0</v>
      </c>
      <c r="N1019" s="46">
        <f>Input!N1019</f>
        <v>0</v>
      </c>
    </row>
    <row r="1020" spans="1:14" ht="18" customHeight="1" x14ac:dyDescent="0.45">
      <c r="A1020" s="26" t="str">
        <f t="shared" si="16"/>
        <v>.</v>
      </c>
      <c r="B1020" s="23" t="str">
        <f>IF(OR((ISTEXT(Input!B1020)),Input!B1020=0),".",Input!B1020)</f>
        <v>.</v>
      </c>
      <c r="C1020" s="58">
        <f>Input!C1020</f>
        <v>0</v>
      </c>
      <c r="D1020" s="54">
        <f>Input!D1020</f>
        <v>0</v>
      </c>
      <c r="E1020" s="53">
        <f>Input!E1020</f>
        <v>0</v>
      </c>
      <c r="F1020" s="46">
        <f>Input!F1020</f>
        <v>0</v>
      </c>
      <c r="G1020" s="17">
        <f>Input!G1020</f>
        <v>0</v>
      </c>
      <c r="H1020" s="46">
        <f>Input!H1020</f>
        <v>0</v>
      </c>
      <c r="I1020" s="46">
        <f>Input!I1020</f>
        <v>0</v>
      </c>
      <c r="J1020" s="46">
        <f>Input!J1020</f>
        <v>0</v>
      </c>
      <c r="K1020" s="46">
        <f>Input!K1020</f>
        <v>0</v>
      </c>
      <c r="L1020" s="46">
        <f>Input!L1020</f>
        <v>0</v>
      </c>
      <c r="M1020" s="46">
        <f>Input!M1020</f>
        <v>0</v>
      </c>
      <c r="N1020" s="46">
        <f>Input!N1020</f>
        <v>0</v>
      </c>
    </row>
    <row r="1021" spans="1:14" ht="18" customHeight="1" x14ac:dyDescent="0.45">
      <c r="A1021" s="26" t="str">
        <f t="shared" si="16"/>
        <v>.</v>
      </c>
      <c r="B1021" s="23" t="str">
        <f>IF(OR((ISTEXT(Input!B1021)),Input!B1021=0),".",Input!B1021)</f>
        <v>.</v>
      </c>
      <c r="C1021" s="58">
        <f>Input!C1021</f>
        <v>0</v>
      </c>
      <c r="D1021" s="54">
        <f>Input!D1021</f>
        <v>0</v>
      </c>
      <c r="E1021" s="53">
        <f>Input!E1021</f>
        <v>0</v>
      </c>
      <c r="F1021" s="46">
        <f>Input!F1021</f>
        <v>0</v>
      </c>
      <c r="G1021" s="17">
        <f>Input!G1021</f>
        <v>0</v>
      </c>
      <c r="H1021" s="46">
        <f>Input!H1021</f>
        <v>0</v>
      </c>
      <c r="I1021" s="46">
        <f>Input!I1021</f>
        <v>0</v>
      </c>
      <c r="J1021" s="46">
        <f>Input!J1021</f>
        <v>0</v>
      </c>
      <c r="K1021" s="46">
        <f>Input!K1021</f>
        <v>0</v>
      </c>
      <c r="L1021" s="46">
        <f>Input!L1021</f>
        <v>0</v>
      </c>
      <c r="M1021" s="46">
        <f>Input!M1021</f>
        <v>0</v>
      </c>
      <c r="N1021" s="46">
        <f>Input!N1021</f>
        <v>0</v>
      </c>
    </row>
    <row r="1022" spans="1:14" ht="18" customHeight="1" x14ac:dyDescent="0.45">
      <c r="A1022" s="26" t="str">
        <f t="shared" si="16"/>
        <v>.</v>
      </c>
      <c r="B1022" s="23" t="str">
        <f>IF(OR((ISTEXT(Input!B1022)),Input!B1022=0),".",Input!B1022)</f>
        <v>.</v>
      </c>
      <c r="C1022" s="58">
        <f>Input!C1022</f>
        <v>0</v>
      </c>
      <c r="D1022" s="54">
        <f>Input!D1022</f>
        <v>0</v>
      </c>
      <c r="E1022" s="53">
        <f>Input!E1022</f>
        <v>0</v>
      </c>
      <c r="F1022" s="46">
        <f>Input!F1022</f>
        <v>0</v>
      </c>
      <c r="G1022" s="17">
        <f>Input!G1022</f>
        <v>0</v>
      </c>
      <c r="H1022" s="46">
        <f>Input!H1022</f>
        <v>0</v>
      </c>
      <c r="I1022" s="46">
        <f>Input!I1022</f>
        <v>0</v>
      </c>
      <c r="J1022" s="46">
        <f>Input!J1022</f>
        <v>0</v>
      </c>
      <c r="K1022" s="46">
        <f>Input!K1022</f>
        <v>0</v>
      </c>
      <c r="L1022" s="46">
        <f>Input!L1022</f>
        <v>0</v>
      </c>
      <c r="M1022" s="46">
        <f>Input!M1022</f>
        <v>0</v>
      </c>
      <c r="N1022" s="46">
        <f>Input!N1022</f>
        <v>0</v>
      </c>
    </row>
    <row r="1023" spans="1:14" ht="18" customHeight="1" x14ac:dyDescent="0.45">
      <c r="A1023" s="26" t="str">
        <f t="shared" si="16"/>
        <v>.</v>
      </c>
      <c r="B1023" s="23" t="str">
        <f>IF(OR((ISTEXT(Input!B1023)),Input!B1023=0),".",Input!B1023)</f>
        <v>.</v>
      </c>
      <c r="C1023" s="58">
        <f>Input!C1023</f>
        <v>0</v>
      </c>
      <c r="D1023" s="54">
        <f>Input!D1023</f>
        <v>0</v>
      </c>
      <c r="E1023" s="53">
        <f>Input!E1023</f>
        <v>0</v>
      </c>
      <c r="F1023" s="46">
        <f>Input!F1023</f>
        <v>0</v>
      </c>
      <c r="G1023" s="17">
        <f>Input!G1023</f>
        <v>0</v>
      </c>
      <c r="H1023" s="46">
        <f>Input!H1023</f>
        <v>0</v>
      </c>
      <c r="I1023" s="46">
        <f>Input!I1023</f>
        <v>0</v>
      </c>
      <c r="J1023" s="46">
        <f>Input!J1023</f>
        <v>0</v>
      </c>
      <c r="K1023" s="46">
        <f>Input!K1023</f>
        <v>0</v>
      </c>
      <c r="L1023" s="46">
        <f>Input!L1023</f>
        <v>0</v>
      </c>
      <c r="M1023" s="46">
        <f>Input!M1023</f>
        <v>0</v>
      </c>
      <c r="N1023" s="46">
        <f>Input!N1023</f>
        <v>0</v>
      </c>
    </row>
    <row r="1024" spans="1:14" ht="18" customHeight="1" x14ac:dyDescent="0.45">
      <c r="A1024" s="26" t="str">
        <f t="shared" si="16"/>
        <v>.</v>
      </c>
      <c r="B1024" s="23" t="str">
        <f>IF(OR((ISTEXT(Input!B1024)),Input!B1024=0),".",Input!B1024)</f>
        <v>.</v>
      </c>
      <c r="C1024" s="58">
        <f>Input!C1024</f>
        <v>0</v>
      </c>
      <c r="D1024" s="54">
        <f>Input!D1024</f>
        <v>0</v>
      </c>
      <c r="E1024" s="53">
        <f>Input!E1024</f>
        <v>0</v>
      </c>
      <c r="F1024" s="46">
        <f>Input!F1024</f>
        <v>0</v>
      </c>
      <c r="G1024" s="17">
        <f>Input!G1024</f>
        <v>0</v>
      </c>
      <c r="H1024" s="46">
        <f>Input!H1024</f>
        <v>0</v>
      </c>
      <c r="I1024" s="46">
        <f>Input!I1024</f>
        <v>0</v>
      </c>
      <c r="J1024" s="46">
        <f>Input!J1024</f>
        <v>0</v>
      </c>
      <c r="K1024" s="46">
        <f>Input!K1024</f>
        <v>0</v>
      </c>
      <c r="L1024" s="46">
        <f>Input!L1024</f>
        <v>0</v>
      </c>
      <c r="M1024" s="46">
        <f>Input!M1024</f>
        <v>0</v>
      </c>
      <c r="N1024" s="46">
        <f>Input!N1024</f>
        <v>0</v>
      </c>
    </row>
    <row r="1025" spans="1:14" ht="18" customHeight="1" x14ac:dyDescent="0.45">
      <c r="A1025" s="26" t="str">
        <f t="shared" si="16"/>
        <v>.</v>
      </c>
      <c r="B1025" s="23" t="str">
        <f>IF(OR((ISTEXT(Input!B1025)),Input!B1025=0),".",Input!B1025)</f>
        <v>.</v>
      </c>
      <c r="C1025" s="58">
        <f>Input!C1025</f>
        <v>0</v>
      </c>
      <c r="D1025" s="54">
        <f>Input!D1025</f>
        <v>0</v>
      </c>
      <c r="E1025" s="53">
        <f>Input!E1025</f>
        <v>0</v>
      </c>
      <c r="F1025" s="46">
        <f>Input!F1025</f>
        <v>0</v>
      </c>
      <c r="G1025" s="17">
        <f>Input!G1025</f>
        <v>0</v>
      </c>
      <c r="H1025" s="46">
        <f>Input!H1025</f>
        <v>0</v>
      </c>
      <c r="I1025" s="46">
        <f>Input!I1025</f>
        <v>0</v>
      </c>
      <c r="J1025" s="46">
        <f>Input!J1025</f>
        <v>0</v>
      </c>
      <c r="K1025" s="46">
        <f>Input!K1025</f>
        <v>0</v>
      </c>
      <c r="L1025" s="46">
        <f>Input!L1025</f>
        <v>0</v>
      </c>
      <c r="M1025" s="46">
        <f>Input!M1025</f>
        <v>0</v>
      </c>
      <c r="N1025" s="46">
        <f>Input!N1025</f>
        <v>0</v>
      </c>
    </row>
    <row r="1026" spans="1:14" ht="18" customHeight="1" x14ac:dyDescent="0.45">
      <c r="A1026" s="26" t="str">
        <f t="shared" si="16"/>
        <v>.</v>
      </c>
      <c r="B1026" s="23" t="str">
        <f>IF(OR((ISTEXT(Input!B1026)),Input!B1026=0),".",Input!B1026)</f>
        <v>.</v>
      </c>
      <c r="C1026" s="58">
        <f>Input!C1026</f>
        <v>0</v>
      </c>
      <c r="D1026" s="54">
        <f>Input!D1026</f>
        <v>0</v>
      </c>
      <c r="E1026" s="53">
        <f>Input!E1026</f>
        <v>0</v>
      </c>
      <c r="F1026" s="46">
        <f>Input!F1026</f>
        <v>0</v>
      </c>
      <c r="G1026" s="17">
        <f>Input!G1026</f>
        <v>0</v>
      </c>
      <c r="H1026" s="46">
        <f>Input!H1026</f>
        <v>0</v>
      </c>
      <c r="I1026" s="46">
        <f>Input!I1026</f>
        <v>0</v>
      </c>
      <c r="J1026" s="46">
        <f>Input!J1026</f>
        <v>0</v>
      </c>
      <c r="K1026" s="46">
        <f>Input!K1026</f>
        <v>0</v>
      </c>
      <c r="L1026" s="46">
        <f>Input!L1026</f>
        <v>0</v>
      </c>
      <c r="M1026" s="46">
        <f>Input!M1026</f>
        <v>0</v>
      </c>
      <c r="N1026" s="46">
        <f>Input!N1026</f>
        <v>0</v>
      </c>
    </row>
    <row r="1027" spans="1:14" ht="18" customHeight="1" x14ac:dyDescent="0.45">
      <c r="A1027" s="26" t="str">
        <f t="shared" si="16"/>
        <v>.</v>
      </c>
      <c r="B1027" s="23" t="str">
        <f>IF(OR((ISTEXT(Input!B1027)),Input!B1027=0),".",Input!B1027)</f>
        <v>.</v>
      </c>
      <c r="C1027" s="58">
        <f>Input!C1027</f>
        <v>0</v>
      </c>
      <c r="D1027" s="54">
        <f>Input!D1027</f>
        <v>0</v>
      </c>
      <c r="E1027" s="53">
        <f>Input!E1027</f>
        <v>0</v>
      </c>
      <c r="F1027" s="46">
        <f>Input!F1027</f>
        <v>0</v>
      </c>
      <c r="G1027" s="17">
        <f>Input!G1027</f>
        <v>0</v>
      </c>
      <c r="H1027" s="46">
        <f>Input!H1027</f>
        <v>0</v>
      </c>
      <c r="I1027" s="46">
        <f>Input!I1027</f>
        <v>0</v>
      </c>
      <c r="J1027" s="46">
        <f>Input!J1027</f>
        <v>0</v>
      </c>
      <c r="K1027" s="46">
        <f>Input!K1027</f>
        <v>0</v>
      </c>
      <c r="L1027" s="46">
        <f>Input!L1027</f>
        <v>0</v>
      </c>
      <c r="M1027" s="46">
        <f>Input!M1027</f>
        <v>0</v>
      </c>
      <c r="N1027" s="46">
        <f>Input!N1027</f>
        <v>0</v>
      </c>
    </row>
    <row r="1028" spans="1:14" ht="18" customHeight="1" x14ac:dyDescent="0.45">
      <c r="A1028" s="26" t="str">
        <f t="shared" si="16"/>
        <v>.</v>
      </c>
      <c r="B1028" s="23" t="str">
        <f>IF(OR((ISTEXT(Input!B1028)),Input!B1028=0),".",Input!B1028)</f>
        <v>.</v>
      </c>
      <c r="C1028" s="58">
        <f>Input!C1028</f>
        <v>0</v>
      </c>
      <c r="D1028" s="54">
        <f>Input!D1028</f>
        <v>0</v>
      </c>
      <c r="E1028" s="53">
        <f>Input!E1028</f>
        <v>0</v>
      </c>
      <c r="F1028" s="46">
        <f>Input!F1028</f>
        <v>0</v>
      </c>
      <c r="G1028" s="17">
        <f>Input!G1028</f>
        <v>0</v>
      </c>
      <c r="H1028" s="46">
        <f>Input!H1028</f>
        <v>0</v>
      </c>
      <c r="I1028" s="46">
        <f>Input!I1028</f>
        <v>0</v>
      </c>
      <c r="J1028" s="46">
        <f>Input!J1028</f>
        <v>0</v>
      </c>
      <c r="K1028" s="46">
        <f>Input!K1028</f>
        <v>0</v>
      </c>
      <c r="L1028" s="46">
        <f>Input!L1028</f>
        <v>0</v>
      </c>
      <c r="M1028" s="46">
        <f>Input!M1028</f>
        <v>0</v>
      </c>
      <c r="N1028" s="46">
        <f>Input!N1028</f>
        <v>0</v>
      </c>
    </row>
    <row r="1029" spans="1:14" ht="18" customHeight="1" x14ac:dyDescent="0.45">
      <c r="A1029" s="26" t="str">
        <f t="shared" si="16"/>
        <v>.</v>
      </c>
      <c r="B1029" s="23" t="str">
        <f>IF(OR((ISTEXT(Input!B1029)),Input!B1029=0),".",Input!B1029)</f>
        <v>.</v>
      </c>
      <c r="C1029" s="58">
        <f>Input!C1029</f>
        <v>0</v>
      </c>
      <c r="D1029" s="54">
        <f>Input!D1029</f>
        <v>0</v>
      </c>
      <c r="E1029" s="53">
        <f>Input!E1029</f>
        <v>0</v>
      </c>
      <c r="F1029" s="46">
        <f>Input!F1029</f>
        <v>0</v>
      </c>
      <c r="G1029" s="17">
        <f>Input!G1029</f>
        <v>0</v>
      </c>
      <c r="H1029" s="46">
        <f>Input!H1029</f>
        <v>0</v>
      </c>
      <c r="I1029" s="46">
        <f>Input!I1029</f>
        <v>0</v>
      </c>
      <c r="J1029" s="46">
        <f>Input!J1029</f>
        <v>0</v>
      </c>
      <c r="K1029" s="46">
        <f>Input!K1029</f>
        <v>0</v>
      </c>
      <c r="L1029" s="46">
        <f>Input!L1029</f>
        <v>0</v>
      </c>
      <c r="M1029" s="46">
        <f>Input!M1029</f>
        <v>0</v>
      </c>
      <c r="N1029" s="46">
        <f>Input!N1029</f>
        <v>0</v>
      </c>
    </row>
    <row r="1030" spans="1:14" ht="18" customHeight="1" x14ac:dyDescent="0.45">
      <c r="A1030" s="26" t="str">
        <f t="shared" si="16"/>
        <v>.</v>
      </c>
      <c r="B1030" s="23" t="str">
        <f>IF(OR((ISTEXT(Input!B1030)),Input!B1030=0),".",Input!B1030)</f>
        <v>.</v>
      </c>
      <c r="C1030" s="58">
        <f>Input!C1030</f>
        <v>0</v>
      </c>
      <c r="D1030" s="54">
        <f>Input!D1030</f>
        <v>0</v>
      </c>
      <c r="E1030" s="53">
        <f>Input!E1030</f>
        <v>0</v>
      </c>
      <c r="F1030" s="46">
        <f>Input!F1030</f>
        <v>0</v>
      </c>
      <c r="G1030" s="17">
        <f>Input!G1030</f>
        <v>0</v>
      </c>
      <c r="H1030" s="46">
        <f>Input!H1030</f>
        <v>0</v>
      </c>
      <c r="I1030" s="46">
        <f>Input!I1030</f>
        <v>0</v>
      </c>
      <c r="J1030" s="46">
        <f>Input!J1030</f>
        <v>0</v>
      </c>
      <c r="K1030" s="46">
        <f>Input!K1030</f>
        <v>0</v>
      </c>
      <c r="L1030" s="46">
        <f>Input!L1030</f>
        <v>0</v>
      </c>
      <c r="M1030" s="46">
        <f>Input!M1030</f>
        <v>0</v>
      </c>
      <c r="N1030" s="46">
        <f>Input!N1030</f>
        <v>0</v>
      </c>
    </row>
    <row r="1031" spans="1:14" ht="18" customHeight="1" x14ac:dyDescent="0.45">
      <c r="A1031" s="26" t="str">
        <f t="shared" si="16"/>
        <v>.</v>
      </c>
      <c r="B1031" s="23" t="str">
        <f>IF(OR((ISTEXT(Input!B1031)),Input!B1031=0),".",Input!B1031)</f>
        <v>.</v>
      </c>
      <c r="C1031" s="58">
        <f>Input!C1031</f>
        <v>0</v>
      </c>
      <c r="D1031" s="54">
        <f>Input!D1031</f>
        <v>0</v>
      </c>
      <c r="E1031" s="53">
        <f>Input!E1031</f>
        <v>0</v>
      </c>
      <c r="F1031" s="46">
        <f>Input!F1031</f>
        <v>0</v>
      </c>
      <c r="G1031" s="17">
        <f>Input!G1031</f>
        <v>0</v>
      </c>
      <c r="H1031" s="46">
        <f>Input!H1031</f>
        <v>0</v>
      </c>
      <c r="I1031" s="46">
        <f>Input!I1031</f>
        <v>0</v>
      </c>
      <c r="J1031" s="46">
        <f>Input!J1031</f>
        <v>0</v>
      </c>
      <c r="K1031" s="46">
        <f>Input!K1031</f>
        <v>0</v>
      </c>
      <c r="L1031" s="46">
        <f>Input!L1031</f>
        <v>0</v>
      </c>
      <c r="M1031" s="46">
        <f>Input!M1031</f>
        <v>0</v>
      </c>
      <c r="N1031" s="46">
        <f>Input!N1031</f>
        <v>0</v>
      </c>
    </row>
    <row r="1032" spans="1:14" ht="18" customHeight="1" x14ac:dyDescent="0.45">
      <c r="A1032" s="26" t="str">
        <f t="shared" si="16"/>
        <v>.</v>
      </c>
      <c r="B1032" s="23" t="str">
        <f>IF(OR((ISTEXT(Input!B1032)),Input!B1032=0),".",Input!B1032)</f>
        <v>.</v>
      </c>
      <c r="C1032" s="58">
        <f>Input!C1032</f>
        <v>0</v>
      </c>
      <c r="D1032" s="54">
        <f>Input!D1032</f>
        <v>0</v>
      </c>
      <c r="E1032" s="53">
        <f>Input!E1032</f>
        <v>0</v>
      </c>
      <c r="F1032" s="46">
        <f>Input!F1032</f>
        <v>0</v>
      </c>
      <c r="G1032" s="17">
        <f>Input!G1032</f>
        <v>0</v>
      </c>
      <c r="H1032" s="46">
        <f>Input!H1032</f>
        <v>0</v>
      </c>
      <c r="I1032" s="46">
        <f>Input!I1032</f>
        <v>0</v>
      </c>
      <c r="J1032" s="46">
        <f>Input!J1032</f>
        <v>0</v>
      </c>
      <c r="K1032" s="46">
        <f>Input!K1032</f>
        <v>0</v>
      </c>
      <c r="L1032" s="46">
        <f>Input!L1032</f>
        <v>0</v>
      </c>
      <c r="M1032" s="46">
        <f>Input!M1032</f>
        <v>0</v>
      </c>
      <c r="N1032" s="46">
        <f>Input!N1032</f>
        <v>0</v>
      </c>
    </row>
    <row r="1033" spans="1:14" ht="18" customHeight="1" x14ac:dyDescent="0.45">
      <c r="A1033" s="26" t="str">
        <f t="shared" si="16"/>
        <v>.</v>
      </c>
      <c r="B1033" s="23" t="str">
        <f>IF(OR((ISTEXT(Input!B1033)),Input!B1033=0),".",Input!B1033)</f>
        <v>.</v>
      </c>
      <c r="C1033" s="58">
        <f>Input!C1033</f>
        <v>0</v>
      </c>
      <c r="D1033" s="54">
        <f>Input!D1033</f>
        <v>0</v>
      </c>
      <c r="E1033" s="53">
        <f>Input!E1033</f>
        <v>0</v>
      </c>
      <c r="F1033" s="46">
        <f>Input!F1033</f>
        <v>0</v>
      </c>
      <c r="G1033" s="17">
        <f>Input!G1033</f>
        <v>0</v>
      </c>
      <c r="H1033" s="46">
        <f>Input!H1033</f>
        <v>0</v>
      </c>
      <c r="I1033" s="46">
        <f>Input!I1033</f>
        <v>0</v>
      </c>
      <c r="J1033" s="46">
        <f>Input!J1033</f>
        <v>0</v>
      </c>
      <c r="K1033" s="46">
        <f>Input!K1033</f>
        <v>0</v>
      </c>
      <c r="L1033" s="46">
        <f>Input!L1033</f>
        <v>0</v>
      </c>
      <c r="M1033" s="46">
        <f>Input!M1033</f>
        <v>0</v>
      </c>
      <c r="N1033" s="46">
        <f>Input!N1033</f>
        <v>0</v>
      </c>
    </row>
    <row r="1034" spans="1:14" ht="18" customHeight="1" x14ac:dyDescent="0.45">
      <c r="A1034" s="26" t="str">
        <f t="shared" si="16"/>
        <v>.</v>
      </c>
      <c r="B1034" s="23" t="str">
        <f>IF(OR((ISTEXT(Input!B1034)),Input!B1034=0),".",Input!B1034)</f>
        <v>.</v>
      </c>
      <c r="C1034" s="58">
        <f>Input!C1034</f>
        <v>0</v>
      </c>
      <c r="D1034" s="54">
        <f>Input!D1034</f>
        <v>0</v>
      </c>
      <c r="E1034" s="53">
        <f>Input!E1034</f>
        <v>0</v>
      </c>
      <c r="F1034" s="46">
        <f>Input!F1034</f>
        <v>0</v>
      </c>
      <c r="G1034" s="17">
        <f>Input!G1034</f>
        <v>0</v>
      </c>
      <c r="H1034" s="46">
        <f>Input!H1034</f>
        <v>0</v>
      </c>
      <c r="I1034" s="46">
        <f>Input!I1034</f>
        <v>0</v>
      </c>
      <c r="J1034" s="46">
        <f>Input!J1034</f>
        <v>0</v>
      </c>
      <c r="K1034" s="46">
        <f>Input!K1034</f>
        <v>0</v>
      </c>
      <c r="L1034" s="46">
        <f>Input!L1034</f>
        <v>0</v>
      </c>
      <c r="M1034" s="46">
        <f>Input!M1034</f>
        <v>0</v>
      </c>
      <c r="N1034" s="46">
        <f>Input!N1034</f>
        <v>0</v>
      </c>
    </row>
    <row r="1035" spans="1:14" ht="18" customHeight="1" x14ac:dyDescent="0.45">
      <c r="A1035" s="26" t="str">
        <f t="shared" si="16"/>
        <v>.</v>
      </c>
      <c r="B1035" s="23" t="str">
        <f>IF(OR((ISTEXT(Input!B1035)),Input!B1035=0),".",Input!B1035)</f>
        <v>.</v>
      </c>
      <c r="C1035" s="58">
        <f>Input!C1035</f>
        <v>0</v>
      </c>
      <c r="D1035" s="54">
        <f>Input!D1035</f>
        <v>0</v>
      </c>
      <c r="E1035" s="53">
        <f>Input!E1035</f>
        <v>0</v>
      </c>
      <c r="F1035" s="46">
        <f>Input!F1035</f>
        <v>0</v>
      </c>
      <c r="G1035" s="17">
        <f>Input!G1035</f>
        <v>0</v>
      </c>
      <c r="H1035" s="46">
        <f>Input!H1035</f>
        <v>0</v>
      </c>
      <c r="I1035" s="46">
        <f>Input!I1035</f>
        <v>0</v>
      </c>
      <c r="J1035" s="46">
        <f>Input!J1035</f>
        <v>0</v>
      </c>
      <c r="K1035" s="46">
        <f>Input!K1035</f>
        <v>0</v>
      </c>
      <c r="L1035" s="46">
        <f>Input!L1035</f>
        <v>0</v>
      </c>
      <c r="M1035" s="46">
        <f>Input!M1035</f>
        <v>0</v>
      </c>
      <c r="N1035" s="46">
        <f>Input!N1035</f>
        <v>0</v>
      </c>
    </row>
    <row r="1036" spans="1:14" ht="18" customHeight="1" x14ac:dyDescent="0.45">
      <c r="A1036" s="26" t="str">
        <f t="shared" si="16"/>
        <v>.</v>
      </c>
      <c r="B1036" s="23" t="str">
        <f>IF(OR((ISTEXT(Input!B1036)),Input!B1036=0),".",Input!B1036)</f>
        <v>.</v>
      </c>
      <c r="C1036" s="58">
        <f>Input!C1036</f>
        <v>0</v>
      </c>
      <c r="D1036" s="54">
        <f>Input!D1036</f>
        <v>0</v>
      </c>
      <c r="E1036" s="53">
        <f>Input!E1036</f>
        <v>0</v>
      </c>
      <c r="F1036" s="46">
        <f>Input!F1036</f>
        <v>0</v>
      </c>
      <c r="G1036" s="17">
        <f>Input!G1036</f>
        <v>0</v>
      </c>
      <c r="H1036" s="46">
        <f>Input!H1036</f>
        <v>0</v>
      </c>
      <c r="I1036" s="46">
        <f>Input!I1036</f>
        <v>0</v>
      </c>
      <c r="J1036" s="46">
        <f>Input!J1036</f>
        <v>0</v>
      </c>
      <c r="K1036" s="46">
        <f>Input!K1036</f>
        <v>0</v>
      </c>
      <c r="L1036" s="46">
        <f>Input!L1036</f>
        <v>0</v>
      </c>
      <c r="M1036" s="46">
        <f>Input!M1036</f>
        <v>0</v>
      </c>
      <c r="N1036" s="46">
        <f>Input!N1036</f>
        <v>0</v>
      </c>
    </row>
    <row r="1037" spans="1:14" ht="18" customHeight="1" x14ac:dyDescent="0.45">
      <c r="A1037" s="26" t="str">
        <f t="shared" si="16"/>
        <v>.</v>
      </c>
      <c r="B1037" s="23" t="str">
        <f>IF(OR((ISTEXT(Input!B1037)),Input!B1037=0),".",Input!B1037)</f>
        <v>.</v>
      </c>
      <c r="C1037" s="58">
        <f>Input!C1037</f>
        <v>0</v>
      </c>
      <c r="D1037" s="54">
        <f>Input!D1037</f>
        <v>0</v>
      </c>
      <c r="E1037" s="53">
        <f>Input!E1037</f>
        <v>0</v>
      </c>
      <c r="F1037" s="46">
        <f>Input!F1037</f>
        <v>0</v>
      </c>
      <c r="G1037" s="17">
        <f>Input!G1037</f>
        <v>0</v>
      </c>
      <c r="H1037" s="46">
        <f>Input!H1037</f>
        <v>0</v>
      </c>
      <c r="I1037" s="46">
        <f>Input!I1037</f>
        <v>0</v>
      </c>
      <c r="J1037" s="46">
        <f>Input!J1037</f>
        <v>0</v>
      </c>
      <c r="K1037" s="46">
        <f>Input!K1037</f>
        <v>0</v>
      </c>
      <c r="L1037" s="46">
        <f>Input!L1037</f>
        <v>0</v>
      </c>
      <c r="M1037" s="46">
        <f>Input!M1037</f>
        <v>0</v>
      </c>
      <c r="N1037" s="46">
        <f>Input!N1037</f>
        <v>0</v>
      </c>
    </row>
    <row r="1038" spans="1:14" ht="18" customHeight="1" x14ac:dyDescent="0.45">
      <c r="A1038" s="26" t="str">
        <f t="shared" si="16"/>
        <v>.</v>
      </c>
      <c r="B1038" s="23" t="str">
        <f>IF(OR((ISTEXT(Input!B1038)),Input!B1038=0),".",Input!B1038)</f>
        <v>.</v>
      </c>
      <c r="C1038" s="58">
        <f>Input!C1038</f>
        <v>0</v>
      </c>
      <c r="D1038" s="54">
        <f>Input!D1038</f>
        <v>0</v>
      </c>
      <c r="E1038" s="53">
        <f>Input!E1038</f>
        <v>0</v>
      </c>
      <c r="F1038" s="46">
        <f>Input!F1038</f>
        <v>0</v>
      </c>
      <c r="G1038" s="17">
        <f>Input!G1038</f>
        <v>0</v>
      </c>
      <c r="H1038" s="46">
        <f>Input!H1038</f>
        <v>0</v>
      </c>
      <c r="I1038" s="46">
        <f>Input!I1038</f>
        <v>0</v>
      </c>
      <c r="J1038" s="46">
        <f>Input!J1038</f>
        <v>0</v>
      </c>
      <c r="K1038" s="46">
        <f>Input!K1038</f>
        <v>0</v>
      </c>
      <c r="L1038" s="46">
        <f>Input!L1038</f>
        <v>0</v>
      </c>
      <c r="M1038" s="46">
        <f>Input!M1038</f>
        <v>0</v>
      </c>
      <c r="N1038" s="46">
        <f>Input!N1038</f>
        <v>0</v>
      </c>
    </row>
    <row r="1039" spans="1:14" ht="18" customHeight="1" x14ac:dyDescent="0.45">
      <c r="A1039" s="26" t="str">
        <f t="shared" si="16"/>
        <v>.</v>
      </c>
      <c r="B1039" s="23" t="str">
        <f>IF(OR((ISTEXT(Input!B1039)),Input!B1039=0),".",Input!B1039)</f>
        <v>.</v>
      </c>
      <c r="C1039" s="58">
        <f>Input!C1039</f>
        <v>0</v>
      </c>
      <c r="D1039" s="54">
        <f>Input!D1039</f>
        <v>0</v>
      </c>
      <c r="E1039" s="53">
        <f>Input!E1039</f>
        <v>0</v>
      </c>
      <c r="F1039" s="46">
        <f>Input!F1039</f>
        <v>0</v>
      </c>
      <c r="G1039" s="17">
        <f>Input!G1039</f>
        <v>0</v>
      </c>
      <c r="H1039" s="46">
        <f>Input!H1039</f>
        <v>0</v>
      </c>
      <c r="I1039" s="46">
        <f>Input!I1039</f>
        <v>0</v>
      </c>
      <c r="J1039" s="46">
        <f>Input!J1039</f>
        <v>0</v>
      </c>
      <c r="K1039" s="46">
        <f>Input!K1039</f>
        <v>0</v>
      </c>
      <c r="L1039" s="46">
        <f>Input!L1039</f>
        <v>0</v>
      </c>
      <c r="M1039" s="46">
        <f>Input!M1039</f>
        <v>0</v>
      </c>
      <c r="N1039" s="46">
        <f>Input!N1039</f>
        <v>0</v>
      </c>
    </row>
    <row r="1040" spans="1:14" ht="18" customHeight="1" x14ac:dyDescent="0.45">
      <c r="A1040" s="26" t="str">
        <f t="shared" si="16"/>
        <v>.</v>
      </c>
      <c r="B1040" s="23" t="str">
        <f>IF(OR((ISTEXT(Input!B1040)),Input!B1040=0),".",Input!B1040)</f>
        <v>.</v>
      </c>
      <c r="C1040" s="58">
        <f>Input!C1040</f>
        <v>0</v>
      </c>
      <c r="D1040" s="54">
        <f>Input!D1040</f>
        <v>0</v>
      </c>
      <c r="E1040" s="53">
        <f>Input!E1040</f>
        <v>0</v>
      </c>
      <c r="F1040" s="46">
        <f>Input!F1040</f>
        <v>0</v>
      </c>
      <c r="G1040" s="17">
        <f>Input!G1040</f>
        <v>0</v>
      </c>
      <c r="H1040" s="46">
        <f>Input!H1040</f>
        <v>0</v>
      </c>
      <c r="I1040" s="46">
        <f>Input!I1040</f>
        <v>0</v>
      </c>
      <c r="J1040" s="46">
        <f>Input!J1040</f>
        <v>0</v>
      </c>
      <c r="K1040" s="46">
        <f>Input!K1040</f>
        <v>0</v>
      </c>
      <c r="L1040" s="46">
        <f>Input!L1040</f>
        <v>0</v>
      </c>
      <c r="M1040" s="46">
        <f>Input!M1040</f>
        <v>0</v>
      </c>
      <c r="N1040" s="46">
        <f>Input!N1040</f>
        <v>0</v>
      </c>
    </row>
    <row r="1041" spans="1:14" ht="18" customHeight="1" x14ac:dyDescent="0.45">
      <c r="A1041" s="26" t="str">
        <f t="shared" si="16"/>
        <v>.</v>
      </c>
      <c r="B1041" s="23" t="str">
        <f>IF(OR((ISTEXT(Input!B1041)),Input!B1041=0),".",Input!B1041)</f>
        <v>.</v>
      </c>
      <c r="C1041" s="58">
        <f>Input!C1041</f>
        <v>0</v>
      </c>
      <c r="D1041" s="54">
        <f>Input!D1041</f>
        <v>0</v>
      </c>
      <c r="E1041" s="53">
        <f>Input!E1041</f>
        <v>0</v>
      </c>
      <c r="F1041" s="46">
        <f>Input!F1041</f>
        <v>0</v>
      </c>
      <c r="G1041" s="17">
        <f>Input!G1041</f>
        <v>0</v>
      </c>
      <c r="H1041" s="46">
        <f>Input!H1041</f>
        <v>0</v>
      </c>
      <c r="I1041" s="46">
        <f>Input!I1041</f>
        <v>0</v>
      </c>
      <c r="J1041" s="46">
        <f>Input!J1041</f>
        <v>0</v>
      </c>
      <c r="K1041" s="46">
        <f>Input!K1041</f>
        <v>0</v>
      </c>
      <c r="L1041" s="46">
        <f>Input!L1041</f>
        <v>0</v>
      </c>
      <c r="M1041" s="46">
        <f>Input!M1041</f>
        <v>0</v>
      </c>
      <c r="N1041" s="46">
        <f>Input!N1041</f>
        <v>0</v>
      </c>
    </row>
    <row r="1042" spans="1:14" ht="18" customHeight="1" x14ac:dyDescent="0.45">
      <c r="A1042" s="26" t="str">
        <f t="shared" si="16"/>
        <v>.</v>
      </c>
      <c r="B1042" s="23" t="str">
        <f>IF(OR((ISTEXT(Input!B1042)),Input!B1042=0),".",Input!B1042)</f>
        <v>.</v>
      </c>
      <c r="C1042" s="58">
        <f>Input!C1042</f>
        <v>0</v>
      </c>
      <c r="D1042" s="54">
        <f>Input!D1042</f>
        <v>0</v>
      </c>
      <c r="E1042" s="53">
        <f>Input!E1042</f>
        <v>0</v>
      </c>
      <c r="F1042" s="46">
        <f>Input!F1042</f>
        <v>0</v>
      </c>
      <c r="G1042" s="17">
        <f>Input!G1042</f>
        <v>0</v>
      </c>
      <c r="H1042" s="46">
        <f>Input!H1042</f>
        <v>0</v>
      </c>
      <c r="I1042" s="46">
        <f>Input!I1042</f>
        <v>0</v>
      </c>
      <c r="J1042" s="46">
        <f>Input!J1042</f>
        <v>0</v>
      </c>
      <c r="K1042" s="46">
        <f>Input!K1042</f>
        <v>0</v>
      </c>
      <c r="L1042" s="46">
        <f>Input!L1042</f>
        <v>0</v>
      </c>
      <c r="M1042" s="46">
        <f>Input!M1042</f>
        <v>0</v>
      </c>
      <c r="N1042" s="46">
        <f>Input!N1042</f>
        <v>0</v>
      </c>
    </row>
    <row r="1043" spans="1:14" ht="18" customHeight="1" x14ac:dyDescent="0.45">
      <c r="A1043" s="26" t="str">
        <f t="shared" si="16"/>
        <v>.</v>
      </c>
      <c r="B1043" s="23" t="str">
        <f>IF(OR((ISTEXT(Input!B1043)),Input!B1043=0),".",Input!B1043)</f>
        <v>.</v>
      </c>
      <c r="C1043" s="58">
        <f>Input!C1043</f>
        <v>0</v>
      </c>
      <c r="D1043" s="54">
        <f>Input!D1043</f>
        <v>0</v>
      </c>
      <c r="E1043" s="53">
        <f>Input!E1043</f>
        <v>0</v>
      </c>
      <c r="F1043" s="46">
        <f>Input!F1043</f>
        <v>0</v>
      </c>
      <c r="G1043" s="17">
        <f>Input!G1043</f>
        <v>0</v>
      </c>
      <c r="H1043" s="46">
        <f>Input!H1043</f>
        <v>0</v>
      </c>
      <c r="I1043" s="46">
        <f>Input!I1043</f>
        <v>0</v>
      </c>
      <c r="J1043" s="46">
        <f>Input!J1043</f>
        <v>0</v>
      </c>
      <c r="K1043" s="46">
        <f>Input!K1043</f>
        <v>0</v>
      </c>
      <c r="L1043" s="46">
        <f>Input!L1043</f>
        <v>0</v>
      </c>
      <c r="M1043" s="46">
        <f>Input!M1043</f>
        <v>0</v>
      </c>
      <c r="N1043" s="46">
        <f>Input!N1043</f>
        <v>0</v>
      </c>
    </row>
    <row r="1044" spans="1:14" ht="18" customHeight="1" x14ac:dyDescent="0.45">
      <c r="A1044" s="26" t="str">
        <f t="shared" si="16"/>
        <v>.</v>
      </c>
      <c r="B1044" s="23" t="str">
        <f>IF(OR((ISTEXT(Input!B1044)),Input!B1044=0),".",Input!B1044)</f>
        <v>.</v>
      </c>
      <c r="C1044" s="58">
        <f>Input!C1044</f>
        <v>0</v>
      </c>
      <c r="D1044" s="54">
        <f>Input!D1044</f>
        <v>0</v>
      </c>
      <c r="E1044" s="53">
        <f>Input!E1044</f>
        <v>0</v>
      </c>
      <c r="F1044" s="46">
        <f>Input!F1044</f>
        <v>0</v>
      </c>
      <c r="G1044" s="17">
        <f>Input!G1044</f>
        <v>0</v>
      </c>
      <c r="H1044" s="46">
        <f>Input!H1044</f>
        <v>0</v>
      </c>
      <c r="I1044" s="46">
        <f>Input!I1044</f>
        <v>0</v>
      </c>
      <c r="J1044" s="46">
        <f>Input!J1044</f>
        <v>0</v>
      </c>
      <c r="K1044" s="46">
        <f>Input!K1044</f>
        <v>0</v>
      </c>
      <c r="L1044" s="46">
        <f>Input!L1044</f>
        <v>0</v>
      </c>
      <c r="M1044" s="46">
        <f>Input!M1044</f>
        <v>0</v>
      </c>
      <c r="N1044" s="46">
        <f>Input!N1044</f>
        <v>0</v>
      </c>
    </row>
    <row r="1045" spans="1:14" ht="18" customHeight="1" x14ac:dyDescent="0.45">
      <c r="A1045" s="26" t="str">
        <f t="shared" si="16"/>
        <v>.</v>
      </c>
      <c r="B1045" s="23" t="str">
        <f>IF(OR((ISTEXT(Input!B1045)),Input!B1045=0),".",Input!B1045)</f>
        <v>.</v>
      </c>
      <c r="C1045" s="58">
        <f>Input!C1045</f>
        <v>0</v>
      </c>
      <c r="D1045" s="54">
        <f>Input!D1045</f>
        <v>0</v>
      </c>
      <c r="E1045" s="53">
        <f>Input!E1045</f>
        <v>0</v>
      </c>
      <c r="F1045" s="46">
        <f>Input!F1045</f>
        <v>0</v>
      </c>
      <c r="G1045" s="17">
        <f>Input!G1045</f>
        <v>0</v>
      </c>
      <c r="H1045" s="46">
        <f>Input!H1045</f>
        <v>0</v>
      </c>
      <c r="I1045" s="46">
        <f>Input!I1045</f>
        <v>0</v>
      </c>
      <c r="J1045" s="46">
        <f>Input!J1045</f>
        <v>0</v>
      </c>
      <c r="K1045" s="46">
        <f>Input!K1045</f>
        <v>0</v>
      </c>
      <c r="L1045" s="46">
        <f>Input!L1045</f>
        <v>0</v>
      </c>
      <c r="M1045" s="46">
        <f>Input!M1045</f>
        <v>0</v>
      </c>
      <c r="N1045" s="46">
        <f>Input!N1045</f>
        <v>0</v>
      </c>
    </row>
    <row r="1046" spans="1:14" ht="18" customHeight="1" x14ac:dyDescent="0.45">
      <c r="A1046" s="26" t="str">
        <f t="shared" si="16"/>
        <v>.</v>
      </c>
      <c r="B1046" s="23" t="str">
        <f>IF(OR((ISTEXT(Input!B1046)),Input!B1046=0),".",Input!B1046)</f>
        <v>.</v>
      </c>
      <c r="C1046" s="58">
        <f>Input!C1046</f>
        <v>0</v>
      </c>
      <c r="D1046" s="54">
        <f>Input!D1046</f>
        <v>0</v>
      </c>
      <c r="E1046" s="53">
        <f>Input!E1046</f>
        <v>0</v>
      </c>
      <c r="F1046" s="46">
        <f>Input!F1046</f>
        <v>0</v>
      </c>
      <c r="G1046" s="17">
        <f>Input!G1046</f>
        <v>0</v>
      </c>
      <c r="H1046" s="46">
        <f>Input!H1046</f>
        <v>0</v>
      </c>
      <c r="I1046" s="46">
        <f>Input!I1046</f>
        <v>0</v>
      </c>
      <c r="J1046" s="46">
        <f>Input!J1046</f>
        <v>0</v>
      </c>
      <c r="K1046" s="46">
        <f>Input!K1046</f>
        <v>0</v>
      </c>
      <c r="L1046" s="46">
        <f>Input!L1046</f>
        <v>0</v>
      </c>
      <c r="M1046" s="46">
        <f>Input!M1046</f>
        <v>0</v>
      </c>
      <c r="N1046" s="46">
        <f>Input!N1046</f>
        <v>0</v>
      </c>
    </row>
    <row r="1047" spans="1:14" ht="18" customHeight="1" x14ac:dyDescent="0.45">
      <c r="A1047" s="26" t="str">
        <f t="shared" si="16"/>
        <v>.</v>
      </c>
      <c r="B1047" s="23" t="str">
        <f>IF(OR((ISTEXT(Input!B1047)),Input!B1047=0),".",Input!B1047)</f>
        <v>.</v>
      </c>
      <c r="C1047" s="58">
        <f>Input!C1047</f>
        <v>0</v>
      </c>
      <c r="D1047" s="54">
        <f>Input!D1047</f>
        <v>0</v>
      </c>
      <c r="E1047" s="53">
        <f>Input!E1047</f>
        <v>0</v>
      </c>
      <c r="F1047" s="46">
        <f>Input!F1047</f>
        <v>0</v>
      </c>
      <c r="G1047" s="17">
        <f>Input!G1047</f>
        <v>0</v>
      </c>
      <c r="H1047" s="46">
        <f>Input!H1047</f>
        <v>0</v>
      </c>
      <c r="I1047" s="46">
        <f>Input!I1047</f>
        <v>0</v>
      </c>
      <c r="J1047" s="46">
        <f>Input!J1047</f>
        <v>0</v>
      </c>
      <c r="K1047" s="46">
        <f>Input!K1047</f>
        <v>0</v>
      </c>
      <c r="L1047" s="46">
        <f>Input!L1047</f>
        <v>0</v>
      </c>
      <c r="M1047" s="46">
        <f>Input!M1047</f>
        <v>0</v>
      </c>
      <c r="N1047" s="46">
        <f>Input!N1047</f>
        <v>0</v>
      </c>
    </row>
    <row r="1048" spans="1:14" ht="18" customHeight="1" x14ac:dyDescent="0.45">
      <c r="A1048" s="26" t="str">
        <f t="shared" si="16"/>
        <v>.</v>
      </c>
      <c r="B1048" s="23" t="str">
        <f>IF(OR((ISTEXT(Input!B1048)),Input!B1048=0),".",Input!B1048)</f>
        <v>.</v>
      </c>
      <c r="C1048" s="58">
        <f>Input!C1048</f>
        <v>0</v>
      </c>
      <c r="D1048" s="54">
        <f>Input!D1048</f>
        <v>0</v>
      </c>
      <c r="E1048" s="53">
        <f>Input!E1048</f>
        <v>0</v>
      </c>
      <c r="F1048" s="46">
        <f>Input!F1048</f>
        <v>0</v>
      </c>
      <c r="G1048" s="17">
        <f>Input!G1048</f>
        <v>0</v>
      </c>
      <c r="H1048" s="46">
        <f>Input!H1048</f>
        <v>0</v>
      </c>
      <c r="I1048" s="46">
        <f>Input!I1048</f>
        <v>0</v>
      </c>
      <c r="J1048" s="46">
        <f>Input!J1048</f>
        <v>0</v>
      </c>
      <c r="K1048" s="46">
        <f>Input!K1048</f>
        <v>0</v>
      </c>
      <c r="L1048" s="46">
        <f>Input!L1048</f>
        <v>0</v>
      </c>
      <c r="M1048" s="46">
        <f>Input!M1048</f>
        <v>0</v>
      </c>
      <c r="N1048" s="46">
        <f>Input!N1048</f>
        <v>0</v>
      </c>
    </row>
    <row r="1049" spans="1:14" ht="18" customHeight="1" x14ac:dyDescent="0.45">
      <c r="A1049" s="26" t="str">
        <f t="shared" si="16"/>
        <v>.</v>
      </c>
      <c r="B1049" s="23" t="str">
        <f>IF(OR((ISTEXT(Input!B1049)),Input!B1049=0),".",Input!B1049)</f>
        <v>.</v>
      </c>
      <c r="C1049" s="58">
        <f>Input!C1049</f>
        <v>0</v>
      </c>
      <c r="D1049" s="54">
        <f>Input!D1049</f>
        <v>0</v>
      </c>
      <c r="E1049" s="53">
        <f>Input!E1049</f>
        <v>0</v>
      </c>
      <c r="F1049" s="46">
        <f>Input!F1049</f>
        <v>0</v>
      </c>
      <c r="G1049" s="17">
        <f>Input!G1049</f>
        <v>0</v>
      </c>
      <c r="H1049" s="46">
        <f>Input!H1049</f>
        <v>0</v>
      </c>
      <c r="I1049" s="46">
        <f>Input!I1049</f>
        <v>0</v>
      </c>
      <c r="J1049" s="46">
        <f>Input!J1049</f>
        <v>0</v>
      </c>
      <c r="K1049" s="46">
        <f>Input!K1049</f>
        <v>0</v>
      </c>
      <c r="L1049" s="46">
        <f>Input!L1049</f>
        <v>0</v>
      </c>
      <c r="M1049" s="46">
        <f>Input!M1049</f>
        <v>0</v>
      </c>
      <c r="N1049" s="46">
        <f>Input!N1049</f>
        <v>0</v>
      </c>
    </row>
    <row r="1050" spans="1:14" ht="18" customHeight="1" x14ac:dyDescent="0.45">
      <c r="A1050" s="26" t="str">
        <f t="shared" ref="A1050:A1113" si="17">IFERROR(EOMONTH(B1050,-1)+1&amp;"_"&amp;G1050,".")</f>
        <v>.</v>
      </c>
      <c r="B1050" s="23" t="str">
        <f>IF(OR((ISTEXT(Input!B1050)),Input!B1050=0),".",Input!B1050)</f>
        <v>.</v>
      </c>
      <c r="C1050" s="58">
        <f>Input!C1050</f>
        <v>0</v>
      </c>
      <c r="D1050" s="54">
        <f>Input!D1050</f>
        <v>0</v>
      </c>
      <c r="E1050" s="53">
        <f>Input!E1050</f>
        <v>0</v>
      </c>
      <c r="F1050" s="46">
        <f>Input!F1050</f>
        <v>0</v>
      </c>
      <c r="G1050" s="17">
        <f>Input!G1050</f>
        <v>0</v>
      </c>
      <c r="H1050" s="46">
        <f>Input!H1050</f>
        <v>0</v>
      </c>
      <c r="I1050" s="46">
        <f>Input!I1050</f>
        <v>0</v>
      </c>
      <c r="J1050" s="46">
        <f>Input!J1050</f>
        <v>0</v>
      </c>
      <c r="K1050" s="46">
        <f>Input!K1050</f>
        <v>0</v>
      </c>
      <c r="L1050" s="46">
        <f>Input!L1050</f>
        <v>0</v>
      </c>
      <c r="M1050" s="46">
        <f>Input!M1050</f>
        <v>0</v>
      </c>
      <c r="N1050" s="46">
        <f>Input!N1050</f>
        <v>0</v>
      </c>
    </row>
    <row r="1051" spans="1:14" ht="18" customHeight="1" x14ac:dyDescent="0.45">
      <c r="A1051" s="26" t="str">
        <f t="shared" si="17"/>
        <v>.</v>
      </c>
      <c r="B1051" s="23" t="str">
        <f>IF(OR((ISTEXT(Input!B1051)),Input!B1051=0),".",Input!B1051)</f>
        <v>.</v>
      </c>
      <c r="C1051" s="58">
        <f>Input!C1051</f>
        <v>0</v>
      </c>
      <c r="D1051" s="54">
        <f>Input!D1051</f>
        <v>0</v>
      </c>
      <c r="E1051" s="53">
        <f>Input!E1051</f>
        <v>0</v>
      </c>
      <c r="F1051" s="46">
        <f>Input!F1051</f>
        <v>0</v>
      </c>
      <c r="G1051" s="17">
        <f>Input!G1051</f>
        <v>0</v>
      </c>
      <c r="H1051" s="46">
        <f>Input!H1051</f>
        <v>0</v>
      </c>
      <c r="I1051" s="46">
        <f>Input!I1051</f>
        <v>0</v>
      </c>
      <c r="J1051" s="46">
        <f>Input!J1051</f>
        <v>0</v>
      </c>
      <c r="K1051" s="46">
        <f>Input!K1051</f>
        <v>0</v>
      </c>
      <c r="L1051" s="46">
        <f>Input!L1051</f>
        <v>0</v>
      </c>
      <c r="M1051" s="46">
        <f>Input!M1051</f>
        <v>0</v>
      </c>
      <c r="N1051" s="46">
        <f>Input!N1051</f>
        <v>0</v>
      </c>
    </row>
    <row r="1052" spans="1:14" ht="18" customHeight="1" x14ac:dyDescent="0.45">
      <c r="A1052" s="26" t="str">
        <f t="shared" si="17"/>
        <v>.</v>
      </c>
      <c r="B1052" s="23" t="str">
        <f>IF(OR((ISTEXT(Input!B1052)),Input!B1052=0),".",Input!B1052)</f>
        <v>.</v>
      </c>
      <c r="C1052" s="58">
        <f>Input!C1052</f>
        <v>0</v>
      </c>
      <c r="D1052" s="54">
        <f>Input!D1052</f>
        <v>0</v>
      </c>
      <c r="E1052" s="53">
        <f>Input!E1052</f>
        <v>0</v>
      </c>
      <c r="F1052" s="46">
        <f>Input!F1052</f>
        <v>0</v>
      </c>
      <c r="G1052" s="17">
        <f>Input!G1052</f>
        <v>0</v>
      </c>
      <c r="H1052" s="46">
        <f>Input!H1052</f>
        <v>0</v>
      </c>
      <c r="I1052" s="46">
        <f>Input!I1052</f>
        <v>0</v>
      </c>
      <c r="J1052" s="46">
        <f>Input!J1052</f>
        <v>0</v>
      </c>
      <c r="K1052" s="46">
        <f>Input!K1052</f>
        <v>0</v>
      </c>
      <c r="L1052" s="46">
        <f>Input!L1052</f>
        <v>0</v>
      </c>
      <c r="M1052" s="46">
        <f>Input!M1052</f>
        <v>0</v>
      </c>
      <c r="N1052" s="46">
        <f>Input!N1052</f>
        <v>0</v>
      </c>
    </row>
    <row r="1053" spans="1:14" ht="18" customHeight="1" x14ac:dyDescent="0.45">
      <c r="A1053" s="26" t="str">
        <f t="shared" si="17"/>
        <v>.</v>
      </c>
      <c r="B1053" s="23" t="str">
        <f>IF(OR((ISTEXT(Input!B1053)),Input!B1053=0),".",Input!B1053)</f>
        <v>.</v>
      </c>
      <c r="C1053" s="58">
        <f>Input!C1053</f>
        <v>0</v>
      </c>
      <c r="D1053" s="54">
        <f>Input!D1053</f>
        <v>0</v>
      </c>
      <c r="E1053" s="53">
        <f>Input!E1053</f>
        <v>0</v>
      </c>
      <c r="F1053" s="46">
        <f>Input!F1053</f>
        <v>0</v>
      </c>
      <c r="G1053" s="17">
        <f>Input!G1053</f>
        <v>0</v>
      </c>
      <c r="H1053" s="46">
        <f>Input!H1053</f>
        <v>0</v>
      </c>
      <c r="I1053" s="46">
        <f>Input!I1053</f>
        <v>0</v>
      </c>
      <c r="J1053" s="46">
        <f>Input!J1053</f>
        <v>0</v>
      </c>
      <c r="K1053" s="46">
        <f>Input!K1053</f>
        <v>0</v>
      </c>
      <c r="L1053" s="46">
        <f>Input!L1053</f>
        <v>0</v>
      </c>
      <c r="M1053" s="46">
        <f>Input!M1053</f>
        <v>0</v>
      </c>
      <c r="N1053" s="46">
        <f>Input!N1053</f>
        <v>0</v>
      </c>
    </row>
    <row r="1054" spans="1:14" ht="18" customHeight="1" x14ac:dyDescent="0.45">
      <c r="A1054" s="26" t="str">
        <f t="shared" si="17"/>
        <v>.</v>
      </c>
      <c r="B1054" s="23" t="str">
        <f>IF(OR((ISTEXT(Input!B1054)),Input!B1054=0),".",Input!B1054)</f>
        <v>.</v>
      </c>
      <c r="C1054" s="58">
        <f>Input!C1054</f>
        <v>0</v>
      </c>
      <c r="D1054" s="54">
        <f>Input!D1054</f>
        <v>0</v>
      </c>
      <c r="E1054" s="53">
        <f>Input!E1054</f>
        <v>0</v>
      </c>
      <c r="F1054" s="46">
        <f>Input!F1054</f>
        <v>0</v>
      </c>
      <c r="G1054" s="17">
        <f>Input!G1054</f>
        <v>0</v>
      </c>
      <c r="H1054" s="46">
        <f>Input!H1054</f>
        <v>0</v>
      </c>
      <c r="I1054" s="46">
        <f>Input!I1054</f>
        <v>0</v>
      </c>
      <c r="J1054" s="46">
        <f>Input!J1054</f>
        <v>0</v>
      </c>
      <c r="K1054" s="46">
        <f>Input!K1054</f>
        <v>0</v>
      </c>
      <c r="L1054" s="46">
        <f>Input!L1054</f>
        <v>0</v>
      </c>
      <c r="M1054" s="46">
        <f>Input!M1054</f>
        <v>0</v>
      </c>
      <c r="N1054" s="46">
        <f>Input!N1054</f>
        <v>0</v>
      </c>
    </row>
    <row r="1055" spans="1:14" ht="18" customHeight="1" x14ac:dyDescent="0.45">
      <c r="A1055" s="26" t="str">
        <f t="shared" si="17"/>
        <v>.</v>
      </c>
      <c r="B1055" s="23" t="str">
        <f>IF(OR((ISTEXT(Input!B1055)),Input!B1055=0),".",Input!B1055)</f>
        <v>.</v>
      </c>
      <c r="C1055" s="58">
        <f>Input!C1055</f>
        <v>0</v>
      </c>
      <c r="D1055" s="54">
        <f>Input!D1055</f>
        <v>0</v>
      </c>
      <c r="E1055" s="53">
        <f>Input!E1055</f>
        <v>0</v>
      </c>
      <c r="F1055" s="46">
        <f>Input!F1055</f>
        <v>0</v>
      </c>
      <c r="G1055" s="17">
        <f>Input!G1055</f>
        <v>0</v>
      </c>
      <c r="H1055" s="46">
        <f>Input!H1055</f>
        <v>0</v>
      </c>
      <c r="I1055" s="46">
        <f>Input!I1055</f>
        <v>0</v>
      </c>
      <c r="J1055" s="46">
        <f>Input!J1055</f>
        <v>0</v>
      </c>
      <c r="K1055" s="46">
        <f>Input!K1055</f>
        <v>0</v>
      </c>
      <c r="L1055" s="46">
        <f>Input!L1055</f>
        <v>0</v>
      </c>
      <c r="M1055" s="46">
        <f>Input!M1055</f>
        <v>0</v>
      </c>
      <c r="N1055" s="46">
        <f>Input!N1055</f>
        <v>0</v>
      </c>
    </row>
    <row r="1056" spans="1:14" ht="18" customHeight="1" x14ac:dyDescent="0.45">
      <c r="A1056" s="26" t="str">
        <f t="shared" si="17"/>
        <v>.</v>
      </c>
      <c r="B1056" s="23" t="str">
        <f>IF(OR((ISTEXT(Input!B1056)),Input!B1056=0),".",Input!B1056)</f>
        <v>.</v>
      </c>
      <c r="C1056" s="58">
        <f>Input!C1056</f>
        <v>0</v>
      </c>
      <c r="D1056" s="54">
        <f>Input!D1056</f>
        <v>0</v>
      </c>
      <c r="E1056" s="53">
        <f>Input!E1056</f>
        <v>0</v>
      </c>
      <c r="F1056" s="46">
        <f>Input!F1056</f>
        <v>0</v>
      </c>
      <c r="G1056" s="17">
        <f>Input!G1056</f>
        <v>0</v>
      </c>
      <c r="H1056" s="46">
        <f>Input!H1056</f>
        <v>0</v>
      </c>
      <c r="I1056" s="46">
        <f>Input!I1056</f>
        <v>0</v>
      </c>
      <c r="J1056" s="46">
        <f>Input!J1056</f>
        <v>0</v>
      </c>
      <c r="K1056" s="46">
        <f>Input!K1056</f>
        <v>0</v>
      </c>
      <c r="L1056" s="46">
        <f>Input!L1056</f>
        <v>0</v>
      </c>
      <c r="M1056" s="46">
        <f>Input!M1056</f>
        <v>0</v>
      </c>
      <c r="N1056" s="46">
        <f>Input!N1056</f>
        <v>0</v>
      </c>
    </row>
    <row r="1057" spans="1:14" ht="18" customHeight="1" x14ac:dyDescent="0.45">
      <c r="A1057" s="26" t="str">
        <f t="shared" si="17"/>
        <v>.</v>
      </c>
      <c r="B1057" s="23" t="str">
        <f>IF(OR((ISTEXT(Input!B1057)),Input!B1057=0),".",Input!B1057)</f>
        <v>.</v>
      </c>
      <c r="C1057" s="58">
        <f>Input!C1057</f>
        <v>0</v>
      </c>
      <c r="D1057" s="54">
        <f>Input!D1057</f>
        <v>0</v>
      </c>
      <c r="E1057" s="53">
        <f>Input!E1057</f>
        <v>0</v>
      </c>
      <c r="F1057" s="46">
        <f>Input!F1057</f>
        <v>0</v>
      </c>
      <c r="G1057" s="17">
        <f>Input!G1057</f>
        <v>0</v>
      </c>
      <c r="H1057" s="46">
        <f>Input!H1057</f>
        <v>0</v>
      </c>
      <c r="I1057" s="46">
        <f>Input!I1057</f>
        <v>0</v>
      </c>
      <c r="J1057" s="46">
        <f>Input!J1057</f>
        <v>0</v>
      </c>
      <c r="K1057" s="46">
        <f>Input!K1057</f>
        <v>0</v>
      </c>
      <c r="L1057" s="46">
        <f>Input!L1057</f>
        <v>0</v>
      </c>
      <c r="M1057" s="46">
        <f>Input!M1057</f>
        <v>0</v>
      </c>
      <c r="N1057" s="46">
        <f>Input!N1057</f>
        <v>0</v>
      </c>
    </row>
    <row r="1058" spans="1:14" ht="18" customHeight="1" x14ac:dyDescent="0.45">
      <c r="A1058" s="26" t="str">
        <f t="shared" si="17"/>
        <v>.</v>
      </c>
      <c r="B1058" s="23" t="str">
        <f>IF(OR((ISTEXT(Input!B1058)),Input!B1058=0),".",Input!B1058)</f>
        <v>.</v>
      </c>
      <c r="C1058" s="58">
        <f>Input!C1058</f>
        <v>0</v>
      </c>
      <c r="D1058" s="54">
        <f>Input!D1058</f>
        <v>0</v>
      </c>
      <c r="E1058" s="53">
        <f>Input!E1058</f>
        <v>0</v>
      </c>
      <c r="F1058" s="46">
        <f>Input!F1058</f>
        <v>0</v>
      </c>
      <c r="G1058" s="17">
        <f>Input!G1058</f>
        <v>0</v>
      </c>
      <c r="H1058" s="46">
        <f>Input!H1058</f>
        <v>0</v>
      </c>
      <c r="I1058" s="46">
        <f>Input!I1058</f>
        <v>0</v>
      </c>
      <c r="J1058" s="46">
        <f>Input!J1058</f>
        <v>0</v>
      </c>
      <c r="K1058" s="46">
        <f>Input!K1058</f>
        <v>0</v>
      </c>
      <c r="L1058" s="46">
        <f>Input!L1058</f>
        <v>0</v>
      </c>
      <c r="M1058" s="46">
        <f>Input!M1058</f>
        <v>0</v>
      </c>
      <c r="N1058" s="46">
        <f>Input!N1058</f>
        <v>0</v>
      </c>
    </row>
    <row r="1059" spans="1:14" ht="18" customHeight="1" x14ac:dyDescent="0.45">
      <c r="A1059" s="26" t="str">
        <f t="shared" si="17"/>
        <v>.</v>
      </c>
      <c r="B1059" s="23" t="str">
        <f>IF(OR((ISTEXT(Input!B1059)),Input!B1059=0),".",Input!B1059)</f>
        <v>.</v>
      </c>
      <c r="C1059" s="58">
        <f>Input!C1059</f>
        <v>0</v>
      </c>
      <c r="D1059" s="54">
        <f>Input!D1059</f>
        <v>0</v>
      </c>
      <c r="E1059" s="53">
        <f>Input!E1059</f>
        <v>0</v>
      </c>
      <c r="F1059" s="46">
        <f>Input!F1059</f>
        <v>0</v>
      </c>
      <c r="G1059" s="17">
        <f>Input!G1059</f>
        <v>0</v>
      </c>
      <c r="H1059" s="46">
        <f>Input!H1059</f>
        <v>0</v>
      </c>
      <c r="I1059" s="46">
        <f>Input!I1059</f>
        <v>0</v>
      </c>
      <c r="J1059" s="46">
        <f>Input!J1059</f>
        <v>0</v>
      </c>
      <c r="K1059" s="46">
        <f>Input!K1059</f>
        <v>0</v>
      </c>
      <c r="L1059" s="46">
        <f>Input!L1059</f>
        <v>0</v>
      </c>
      <c r="M1059" s="46">
        <f>Input!M1059</f>
        <v>0</v>
      </c>
      <c r="N1059" s="46">
        <f>Input!N1059</f>
        <v>0</v>
      </c>
    </row>
    <row r="1060" spans="1:14" ht="18" customHeight="1" x14ac:dyDescent="0.45">
      <c r="A1060" s="26" t="str">
        <f t="shared" si="17"/>
        <v>.</v>
      </c>
      <c r="B1060" s="23" t="str">
        <f>IF(OR((ISTEXT(Input!B1060)),Input!B1060=0),".",Input!B1060)</f>
        <v>.</v>
      </c>
      <c r="C1060" s="58">
        <f>Input!C1060</f>
        <v>0</v>
      </c>
      <c r="D1060" s="54">
        <f>Input!D1060</f>
        <v>0</v>
      </c>
      <c r="E1060" s="53">
        <f>Input!E1060</f>
        <v>0</v>
      </c>
      <c r="F1060" s="46">
        <f>Input!F1060</f>
        <v>0</v>
      </c>
      <c r="G1060" s="17">
        <f>Input!G1060</f>
        <v>0</v>
      </c>
      <c r="H1060" s="46">
        <f>Input!H1060</f>
        <v>0</v>
      </c>
      <c r="I1060" s="46">
        <f>Input!I1060</f>
        <v>0</v>
      </c>
      <c r="J1060" s="46">
        <f>Input!J1060</f>
        <v>0</v>
      </c>
      <c r="K1060" s="46">
        <f>Input!K1060</f>
        <v>0</v>
      </c>
      <c r="L1060" s="46">
        <f>Input!L1060</f>
        <v>0</v>
      </c>
      <c r="M1060" s="46">
        <f>Input!M1060</f>
        <v>0</v>
      </c>
      <c r="N1060" s="46">
        <f>Input!N1060</f>
        <v>0</v>
      </c>
    </row>
    <row r="1061" spans="1:14" ht="18" customHeight="1" x14ac:dyDescent="0.45">
      <c r="A1061" s="26" t="str">
        <f t="shared" si="17"/>
        <v>.</v>
      </c>
      <c r="B1061" s="23" t="str">
        <f>IF(OR((ISTEXT(Input!B1061)),Input!B1061=0),".",Input!B1061)</f>
        <v>.</v>
      </c>
      <c r="C1061" s="58">
        <f>Input!C1061</f>
        <v>0</v>
      </c>
      <c r="D1061" s="54">
        <f>Input!D1061</f>
        <v>0</v>
      </c>
      <c r="E1061" s="53">
        <f>Input!E1061</f>
        <v>0</v>
      </c>
      <c r="F1061" s="46">
        <f>Input!F1061</f>
        <v>0</v>
      </c>
      <c r="G1061" s="17">
        <f>Input!G1061</f>
        <v>0</v>
      </c>
      <c r="H1061" s="46">
        <f>Input!H1061</f>
        <v>0</v>
      </c>
      <c r="I1061" s="46">
        <f>Input!I1061</f>
        <v>0</v>
      </c>
      <c r="J1061" s="46">
        <f>Input!J1061</f>
        <v>0</v>
      </c>
      <c r="K1061" s="46">
        <f>Input!K1061</f>
        <v>0</v>
      </c>
      <c r="L1061" s="46">
        <f>Input!L1061</f>
        <v>0</v>
      </c>
      <c r="M1061" s="46">
        <f>Input!M1061</f>
        <v>0</v>
      </c>
      <c r="N1061" s="46">
        <f>Input!N1061</f>
        <v>0</v>
      </c>
    </row>
    <row r="1062" spans="1:14" ht="18" customHeight="1" x14ac:dyDescent="0.45">
      <c r="A1062" s="26" t="str">
        <f t="shared" si="17"/>
        <v>.</v>
      </c>
      <c r="B1062" s="23" t="str">
        <f>IF(OR((ISTEXT(Input!B1062)),Input!B1062=0),".",Input!B1062)</f>
        <v>.</v>
      </c>
      <c r="C1062" s="58">
        <f>Input!C1062</f>
        <v>0</v>
      </c>
      <c r="D1062" s="54">
        <f>Input!D1062</f>
        <v>0</v>
      </c>
      <c r="E1062" s="53">
        <f>Input!E1062</f>
        <v>0</v>
      </c>
      <c r="F1062" s="46">
        <f>Input!F1062</f>
        <v>0</v>
      </c>
      <c r="G1062" s="17">
        <f>Input!G1062</f>
        <v>0</v>
      </c>
      <c r="H1062" s="46">
        <f>Input!H1062</f>
        <v>0</v>
      </c>
      <c r="I1062" s="46">
        <f>Input!I1062</f>
        <v>0</v>
      </c>
      <c r="J1062" s="46">
        <f>Input!J1062</f>
        <v>0</v>
      </c>
      <c r="K1062" s="46">
        <f>Input!K1062</f>
        <v>0</v>
      </c>
      <c r="L1062" s="46">
        <f>Input!L1062</f>
        <v>0</v>
      </c>
      <c r="M1062" s="46">
        <f>Input!M1062</f>
        <v>0</v>
      </c>
      <c r="N1062" s="46">
        <f>Input!N1062</f>
        <v>0</v>
      </c>
    </row>
    <row r="1063" spans="1:14" ht="18" customHeight="1" x14ac:dyDescent="0.45">
      <c r="A1063" s="26" t="str">
        <f t="shared" si="17"/>
        <v>.</v>
      </c>
      <c r="B1063" s="23" t="str">
        <f>IF(OR((ISTEXT(Input!B1063)),Input!B1063=0),".",Input!B1063)</f>
        <v>.</v>
      </c>
      <c r="C1063" s="58">
        <f>Input!C1063</f>
        <v>0</v>
      </c>
      <c r="D1063" s="54">
        <f>Input!D1063</f>
        <v>0</v>
      </c>
      <c r="E1063" s="53">
        <f>Input!E1063</f>
        <v>0</v>
      </c>
      <c r="F1063" s="46">
        <f>Input!F1063</f>
        <v>0</v>
      </c>
      <c r="G1063" s="17">
        <f>Input!G1063</f>
        <v>0</v>
      </c>
      <c r="H1063" s="46">
        <f>Input!H1063</f>
        <v>0</v>
      </c>
      <c r="I1063" s="46">
        <f>Input!I1063</f>
        <v>0</v>
      </c>
      <c r="J1063" s="46">
        <f>Input!J1063</f>
        <v>0</v>
      </c>
      <c r="K1063" s="46">
        <f>Input!K1063</f>
        <v>0</v>
      </c>
      <c r="L1063" s="46">
        <f>Input!L1063</f>
        <v>0</v>
      </c>
      <c r="M1063" s="46">
        <f>Input!M1063</f>
        <v>0</v>
      </c>
      <c r="N1063" s="46">
        <f>Input!N1063</f>
        <v>0</v>
      </c>
    </row>
    <row r="1064" spans="1:14" ht="18" customHeight="1" x14ac:dyDescent="0.45">
      <c r="A1064" s="26" t="str">
        <f t="shared" si="17"/>
        <v>.</v>
      </c>
      <c r="B1064" s="23" t="str">
        <f>IF(OR((ISTEXT(Input!B1064)),Input!B1064=0),".",Input!B1064)</f>
        <v>.</v>
      </c>
      <c r="C1064" s="58">
        <f>Input!C1064</f>
        <v>0</v>
      </c>
      <c r="D1064" s="54">
        <f>Input!D1064</f>
        <v>0</v>
      </c>
      <c r="E1064" s="53">
        <f>Input!E1064</f>
        <v>0</v>
      </c>
      <c r="F1064" s="46">
        <f>Input!F1064</f>
        <v>0</v>
      </c>
      <c r="G1064" s="17">
        <f>Input!G1064</f>
        <v>0</v>
      </c>
      <c r="H1064" s="46">
        <f>Input!H1064</f>
        <v>0</v>
      </c>
      <c r="I1064" s="46">
        <f>Input!I1064</f>
        <v>0</v>
      </c>
      <c r="J1064" s="46">
        <f>Input!J1064</f>
        <v>0</v>
      </c>
      <c r="K1064" s="46">
        <f>Input!K1064</f>
        <v>0</v>
      </c>
      <c r="L1064" s="46">
        <f>Input!L1064</f>
        <v>0</v>
      </c>
      <c r="M1064" s="46">
        <f>Input!M1064</f>
        <v>0</v>
      </c>
      <c r="N1064" s="46">
        <f>Input!N1064</f>
        <v>0</v>
      </c>
    </row>
    <row r="1065" spans="1:14" ht="18" customHeight="1" x14ac:dyDescent="0.45">
      <c r="A1065" s="26" t="str">
        <f t="shared" si="17"/>
        <v>.</v>
      </c>
      <c r="B1065" s="23" t="str">
        <f>IF(OR((ISTEXT(Input!B1065)),Input!B1065=0),".",Input!B1065)</f>
        <v>.</v>
      </c>
      <c r="C1065" s="58">
        <f>Input!C1065</f>
        <v>0</v>
      </c>
      <c r="D1065" s="54">
        <f>Input!D1065</f>
        <v>0</v>
      </c>
      <c r="E1065" s="53">
        <f>Input!E1065</f>
        <v>0</v>
      </c>
      <c r="F1065" s="46">
        <f>Input!F1065</f>
        <v>0</v>
      </c>
      <c r="G1065" s="17">
        <f>Input!G1065</f>
        <v>0</v>
      </c>
      <c r="H1065" s="46">
        <f>Input!H1065</f>
        <v>0</v>
      </c>
      <c r="I1065" s="46">
        <f>Input!I1065</f>
        <v>0</v>
      </c>
      <c r="J1065" s="46">
        <f>Input!J1065</f>
        <v>0</v>
      </c>
      <c r="K1065" s="46">
        <f>Input!K1065</f>
        <v>0</v>
      </c>
      <c r="L1065" s="46">
        <f>Input!L1065</f>
        <v>0</v>
      </c>
      <c r="M1065" s="46">
        <f>Input!M1065</f>
        <v>0</v>
      </c>
      <c r="N1065" s="46">
        <f>Input!N1065</f>
        <v>0</v>
      </c>
    </row>
    <row r="1066" spans="1:14" ht="18" customHeight="1" x14ac:dyDescent="0.45">
      <c r="A1066" s="26" t="str">
        <f t="shared" si="17"/>
        <v>.</v>
      </c>
      <c r="B1066" s="23" t="str">
        <f>IF(OR((ISTEXT(Input!B1066)),Input!B1066=0),".",Input!B1066)</f>
        <v>.</v>
      </c>
      <c r="C1066" s="58">
        <f>Input!C1066</f>
        <v>0</v>
      </c>
      <c r="D1066" s="54">
        <f>Input!D1066</f>
        <v>0</v>
      </c>
      <c r="E1066" s="53">
        <f>Input!E1066</f>
        <v>0</v>
      </c>
      <c r="F1066" s="46">
        <f>Input!F1066</f>
        <v>0</v>
      </c>
      <c r="G1066" s="17">
        <f>Input!G1066</f>
        <v>0</v>
      </c>
      <c r="H1066" s="46">
        <f>Input!H1066</f>
        <v>0</v>
      </c>
      <c r="I1066" s="46">
        <f>Input!I1066</f>
        <v>0</v>
      </c>
      <c r="J1066" s="46">
        <f>Input!J1066</f>
        <v>0</v>
      </c>
      <c r="K1066" s="46">
        <f>Input!K1066</f>
        <v>0</v>
      </c>
      <c r="L1066" s="46">
        <f>Input!L1066</f>
        <v>0</v>
      </c>
      <c r="M1066" s="46">
        <f>Input!M1066</f>
        <v>0</v>
      </c>
      <c r="N1066" s="46">
        <f>Input!N1066</f>
        <v>0</v>
      </c>
    </row>
    <row r="1067" spans="1:14" ht="18" customHeight="1" x14ac:dyDescent="0.45">
      <c r="A1067" s="26" t="str">
        <f t="shared" si="17"/>
        <v>.</v>
      </c>
      <c r="B1067" s="23" t="str">
        <f>IF(OR((ISTEXT(Input!B1067)),Input!B1067=0),".",Input!B1067)</f>
        <v>.</v>
      </c>
      <c r="C1067" s="58">
        <f>Input!C1067</f>
        <v>0</v>
      </c>
      <c r="D1067" s="54">
        <f>Input!D1067</f>
        <v>0</v>
      </c>
      <c r="E1067" s="53">
        <f>Input!E1067</f>
        <v>0</v>
      </c>
      <c r="F1067" s="46">
        <f>Input!F1067</f>
        <v>0</v>
      </c>
      <c r="G1067" s="17">
        <f>Input!G1067</f>
        <v>0</v>
      </c>
      <c r="H1067" s="46">
        <f>Input!H1067</f>
        <v>0</v>
      </c>
      <c r="I1067" s="46">
        <f>Input!I1067</f>
        <v>0</v>
      </c>
      <c r="J1067" s="46">
        <f>Input!J1067</f>
        <v>0</v>
      </c>
      <c r="K1067" s="46">
        <f>Input!K1067</f>
        <v>0</v>
      </c>
      <c r="L1067" s="46">
        <f>Input!L1067</f>
        <v>0</v>
      </c>
      <c r="M1067" s="46">
        <f>Input!M1067</f>
        <v>0</v>
      </c>
      <c r="N1067" s="46">
        <f>Input!N1067</f>
        <v>0</v>
      </c>
    </row>
    <row r="1068" spans="1:14" ht="18" customHeight="1" x14ac:dyDescent="0.45">
      <c r="A1068" s="26" t="str">
        <f t="shared" si="17"/>
        <v>.</v>
      </c>
      <c r="B1068" s="23" t="str">
        <f>IF(OR((ISTEXT(Input!B1068)),Input!B1068=0),".",Input!B1068)</f>
        <v>.</v>
      </c>
      <c r="C1068" s="58">
        <f>Input!C1068</f>
        <v>0</v>
      </c>
      <c r="D1068" s="54">
        <f>Input!D1068</f>
        <v>0</v>
      </c>
      <c r="E1068" s="53">
        <f>Input!E1068</f>
        <v>0</v>
      </c>
      <c r="F1068" s="46">
        <f>Input!F1068</f>
        <v>0</v>
      </c>
      <c r="G1068" s="17">
        <f>Input!G1068</f>
        <v>0</v>
      </c>
      <c r="H1068" s="46">
        <f>Input!H1068</f>
        <v>0</v>
      </c>
      <c r="I1068" s="46">
        <f>Input!I1068</f>
        <v>0</v>
      </c>
      <c r="J1068" s="46">
        <f>Input!J1068</f>
        <v>0</v>
      </c>
      <c r="K1068" s="46">
        <f>Input!K1068</f>
        <v>0</v>
      </c>
      <c r="L1068" s="46">
        <f>Input!L1068</f>
        <v>0</v>
      </c>
      <c r="M1068" s="46">
        <f>Input!M1068</f>
        <v>0</v>
      </c>
      <c r="N1068" s="46">
        <f>Input!N1068</f>
        <v>0</v>
      </c>
    </row>
    <row r="1069" spans="1:14" ht="18" customHeight="1" x14ac:dyDescent="0.45">
      <c r="A1069" s="26" t="str">
        <f t="shared" si="17"/>
        <v>.</v>
      </c>
      <c r="B1069" s="23" t="str">
        <f>IF(OR((ISTEXT(Input!B1069)),Input!B1069=0),".",Input!B1069)</f>
        <v>.</v>
      </c>
      <c r="C1069" s="58">
        <f>Input!C1069</f>
        <v>0</v>
      </c>
      <c r="D1069" s="54">
        <f>Input!D1069</f>
        <v>0</v>
      </c>
      <c r="E1069" s="53">
        <f>Input!E1069</f>
        <v>0</v>
      </c>
      <c r="F1069" s="46">
        <f>Input!F1069</f>
        <v>0</v>
      </c>
      <c r="G1069" s="17">
        <f>Input!G1069</f>
        <v>0</v>
      </c>
      <c r="H1069" s="46">
        <f>Input!H1069</f>
        <v>0</v>
      </c>
      <c r="I1069" s="46">
        <f>Input!I1069</f>
        <v>0</v>
      </c>
      <c r="J1069" s="46">
        <f>Input!J1069</f>
        <v>0</v>
      </c>
      <c r="K1069" s="46">
        <f>Input!K1069</f>
        <v>0</v>
      </c>
      <c r="L1069" s="46">
        <f>Input!L1069</f>
        <v>0</v>
      </c>
      <c r="M1069" s="46">
        <f>Input!M1069</f>
        <v>0</v>
      </c>
      <c r="N1069" s="46">
        <f>Input!N1069</f>
        <v>0</v>
      </c>
    </row>
    <row r="1070" spans="1:14" ht="18" customHeight="1" x14ac:dyDescent="0.45">
      <c r="A1070" s="26" t="str">
        <f t="shared" si="17"/>
        <v>.</v>
      </c>
      <c r="B1070" s="23" t="str">
        <f>IF(OR((ISTEXT(Input!B1070)),Input!B1070=0),".",Input!B1070)</f>
        <v>.</v>
      </c>
      <c r="C1070" s="58">
        <f>Input!C1070</f>
        <v>0</v>
      </c>
      <c r="D1070" s="54">
        <f>Input!D1070</f>
        <v>0</v>
      </c>
      <c r="E1070" s="53">
        <f>Input!E1070</f>
        <v>0</v>
      </c>
      <c r="F1070" s="46">
        <f>Input!F1070</f>
        <v>0</v>
      </c>
      <c r="G1070" s="17">
        <f>Input!G1070</f>
        <v>0</v>
      </c>
      <c r="H1070" s="46">
        <f>Input!H1070</f>
        <v>0</v>
      </c>
      <c r="I1070" s="46">
        <f>Input!I1070</f>
        <v>0</v>
      </c>
      <c r="J1070" s="46">
        <f>Input!J1070</f>
        <v>0</v>
      </c>
      <c r="K1070" s="46">
        <f>Input!K1070</f>
        <v>0</v>
      </c>
      <c r="L1070" s="46">
        <f>Input!L1070</f>
        <v>0</v>
      </c>
      <c r="M1070" s="46">
        <f>Input!M1070</f>
        <v>0</v>
      </c>
      <c r="N1070" s="46">
        <f>Input!N1070</f>
        <v>0</v>
      </c>
    </row>
    <row r="1071" spans="1:14" ht="18" customHeight="1" x14ac:dyDescent="0.45">
      <c r="A1071" s="26" t="str">
        <f t="shared" si="17"/>
        <v>.</v>
      </c>
      <c r="B1071" s="23" t="str">
        <f>IF(OR((ISTEXT(Input!B1071)),Input!B1071=0),".",Input!B1071)</f>
        <v>.</v>
      </c>
      <c r="C1071" s="58">
        <f>Input!C1071</f>
        <v>0</v>
      </c>
      <c r="D1071" s="54">
        <f>Input!D1071</f>
        <v>0</v>
      </c>
      <c r="E1071" s="53">
        <f>Input!E1071</f>
        <v>0</v>
      </c>
      <c r="F1071" s="46">
        <f>Input!F1071</f>
        <v>0</v>
      </c>
      <c r="G1071" s="17">
        <f>Input!G1071</f>
        <v>0</v>
      </c>
      <c r="H1071" s="46">
        <f>Input!H1071</f>
        <v>0</v>
      </c>
      <c r="I1071" s="46">
        <f>Input!I1071</f>
        <v>0</v>
      </c>
      <c r="J1071" s="46">
        <f>Input!J1071</f>
        <v>0</v>
      </c>
      <c r="K1071" s="46">
        <f>Input!K1071</f>
        <v>0</v>
      </c>
      <c r="L1071" s="46">
        <f>Input!L1071</f>
        <v>0</v>
      </c>
      <c r="M1071" s="46">
        <f>Input!M1071</f>
        <v>0</v>
      </c>
      <c r="N1071" s="46">
        <f>Input!N1071</f>
        <v>0</v>
      </c>
    </row>
    <row r="1072" spans="1:14" ht="18" customHeight="1" x14ac:dyDescent="0.45">
      <c r="A1072" s="26" t="str">
        <f t="shared" si="17"/>
        <v>.</v>
      </c>
      <c r="B1072" s="23" t="str">
        <f>IF(OR((ISTEXT(Input!B1072)),Input!B1072=0),".",Input!B1072)</f>
        <v>.</v>
      </c>
      <c r="C1072" s="58">
        <f>Input!C1072</f>
        <v>0</v>
      </c>
      <c r="D1072" s="54">
        <f>Input!D1072</f>
        <v>0</v>
      </c>
      <c r="E1072" s="53">
        <f>Input!E1072</f>
        <v>0</v>
      </c>
      <c r="F1072" s="46">
        <f>Input!F1072</f>
        <v>0</v>
      </c>
      <c r="G1072" s="17">
        <f>Input!G1072</f>
        <v>0</v>
      </c>
      <c r="H1072" s="46">
        <f>Input!H1072</f>
        <v>0</v>
      </c>
      <c r="I1072" s="46">
        <f>Input!I1072</f>
        <v>0</v>
      </c>
      <c r="J1072" s="46">
        <f>Input!J1072</f>
        <v>0</v>
      </c>
      <c r="K1072" s="46">
        <f>Input!K1072</f>
        <v>0</v>
      </c>
      <c r="L1072" s="46">
        <f>Input!L1072</f>
        <v>0</v>
      </c>
      <c r="M1072" s="46">
        <f>Input!M1072</f>
        <v>0</v>
      </c>
      <c r="N1072" s="46">
        <f>Input!N1072</f>
        <v>0</v>
      </c>
    </row>
    <row r="1073" spans="1:14" ht="18" customHeight="1" x14ac:dyDescent="0.45">
      <c r="A1073" s="26" t="str">
        <f t="shared" si="17"/>
        <v>.</v>
      </c>
      <c r="B1073" s="23" t="str">
        <f>IF(OR((ISTEXT(Input!B1073)),Input!B1073=0),".",Input!B1073)</f>
        <v>.</v>
      </c>
      <c r="C1073" s="58">
        <f>Input!C1073</f>
        <v>0</v>
      </c>
      <c r="D1073" s="54">
        <f>Input!D1073</f>
        <v>0</v>
      </c>
      <c r="E1073" s="53">
        <f>Input!E1073</f>
        <v>0</v>
      </c>
      <c r="F1073" s="46">
        <f>Input!F1073</f>
        <v>0</v>
      </c>
      <c r="G1073" s="17">
        <f>Input!G1073</f>
        <v>0</v>
      </c>
      <c r="H1073" s="46">
        <f>Input!H1073</f>
        <v>0</v>
      </c>
      <c r="I1073" s="46">
        <f>Input!I1073</f>
        <v>0</v>
      </c>
      <c r="J1073" s="46">
        <f>Input!J1073</f>
        <v>0</v>
      </c>
      <c r="K1073" s="46">
        <f>Input!K1073</f>
        <v>0</v>
      </c>
      <c r="L1073" s="46">
        <f>Input!L1073</f>
        <v>0</v>
      </c>
      <c r="M1073" s="46">
        <f>Input!M1073</f>
        <v>0</v>
      </c>
      <c r="N1073" s="46">
        <f>Input!N1073</f>
        <v>0</v>
      </c>
    </row>
    <row r="1074" spans="1:14" ht="18" customHeight="1" x14ac:dyDescent="0.45">
      <c r="A1074" s="26" t="str">
        <f t="shared" si="17"/>
        <v>.</v>
      </c>
      <c r="B1074" s="23" t="str">
        <f>IF(OR((ISTEXT(Input!B1074)),Input!B1074=0),".",Input!B1074)</f>
        <v>.</v>
      </c>
      <c r="C1074" s="58">
        <f>Input!C1074</f>
        <v>0</v>
      </c>
      <c r="D1074" s="54">
        <f>Input!D1074</f>
        <v>0</v>
      </c>
      <c r="E1074" s="53">
        <f>Input!E1074</f>
        <v>0</v>
      </c>
      <c r="F1074" s="46">
        <f>Input!F1074</f>
        <v>0</v>
      </c>
      <c r="G1074" s="17">
        <f>Input!G1074</f>
        <v>0</v>
      </c>
      <c r="H1074" s="46">
        <f>Input!H1074</f>
        <v>0</v>
      </c>
      <c r="I1074" s="46">
        <f>Input!I1074</f>
        <v>0</v>
      </c>
      <c r="J1074" s="46">
        <f>Input!J1074</f>
        <v>0</v>
      </c>
      <c r="K1074" s="46">
        <f>Input!K1074</f>
        <v>0</v>
      </c>
      <c r="L1074" s="46">
        <f>Input!L1074</f>
        <v>0</v>
      </c>
      <c r="M1074" s="46">
        <f>Input!M1074</f>
        <v>0</v>
      </c>
      <c r="N1074" s="46">
        <f>Input!N1074</f>
        <v>0</v>
      </c>
    </row>
    <row r="1075" spans="1:14" ht="18" customHeight="1" x14ac:dyDescent="0.45">
      <c r="A1075" s="26" t="str">
        <f t="shared" si="17"/>
        <v>.</v>
      </c>
      <c r="B1075" s="23" t="str">
        <f>IF(OR((ISTEXT(Input!B1075)),Input!B1075=0),".",Input!B1075)</f>
        <v>.</v>
      </c>
      <c r="C1075" s="58">
        <f>Input!C1075</f>
        <v>0</v>
      </c>
      <c r="D1075" s="54">
        <f>Input!D1075</f>
        <v>0</v>
      </c>
      <c r="E1075" s="53">
        <f>Input!E1075</f>
        <v>0</v>
      </c>
      <c r="F1075" s="46">
        <f>Input!F1075</f>
        <v>0</v>
      </c>
      <c r="G1075" s="17">
        <f>Input!G1075</f>
        <v>0</v>
      </c>
      <c r="H1075" s="46">
        <f>Input!H1075</f>
        <v>0</v>
      </c>
      <c r="I1075" s="46">
        <f>Input!I1075</f>
        <v>0</v>
      </c>
      <c r="J1075" s="46">
        <f>Input!J1075</f>
        <v>0</v>
      </c>
      <c r="K1075" s="46">
        <f>Input!K1075</f>
        <v>0</v>
      </c>
      <c r="L1075" s="46">
        <f>Input!L1075</f>
        <v>0</v>
      </c>
      <c r="M1075" s="46">
        <f>Input!M1075</f>
        <v>0</v>
      </c>
      <c r="N1075" s="46">
        <f>Input!N1075</f>
        <v>0</v>
      </c>
    </row>
    <row r="1076" spans="1:14" ht="18" customHeight="1" x14ac:dyDescent="0.45">
      <c r="A1076" s="26" t="str">
        <f t="shared" si="17"/>
        <v>.</v>
      </c>
      <c r="B1076" s="23" t="str">
        <f>IF(OR((ISTEXT(Input!B1076)),Input!B1076=0),".",Input!B1076)</f>
        <v>.</v>
      </c>
      <c r="C1076" s="58">
        <f>Input!C1076</f>
        <v>0</v>
      </c>
      <c r="D1076" s="54">
        <f>Input!D1076</f>
        <v>0</v>
      </c>
      <c r="E1076" s="53">
        <f>Input!E1076</f>
        <v>0</v>
      </c>
      <c r="F1076" s="46">
        <f>Input!F1076</f>
        <v>0</v>
      </c>
      <c r="G1076" s="17">
        <f>Input!G1076</f>
        <v>0</v>
      </c>
      <c r="H1076" s="46">
        <f>Input!H1076</f>
        <v>0</v>
      </c>
      <c r="I1076" s="46">
        <f>Input!I1076</f>
        <v>0</v>
      </c>
      <c r="J1076" s="46">
        <f>Input!J1076</f>
        <v>0</v>
      </c>
      <c r="K1076" s="46">
        <f>Input!K1076</f>
        <v>0</v>
      </c>
      <c r="L1076" s="46">
        <f>Input!L1076</f>
        <v>0</v>
      </c>
      <c r="M1076" s="46">
        <f>Input!M1076</f>
        <v>0</v>
      </c>
      <c r="N1076" s="46">
        <f>Input!N1076</f>
        <v>0</v>
      </c>
    </row>
    <row r="1077" spans="1:14" ht="18" customHeight="1" x14ac:dyDescent="0.45">
      <c r="A1077" s="26" t="str">
        <f t="shared" si="17"/>
        <v>.</v>
      </c>
      <c r="B1077" s="23" t="str">
        <f>IF(OR((ISTEXT(Input!B1077)),Input!B1077=0),".",Input!B1077)</f>
        <v>.</v>
      </c>
      <c r="C1077" s="58">
        <f>Input!C1077</f>
        <v>0</v>
      </c>
      <c r="D1077" s="54">
        <f>Input!D1077</f>
        <v>0</v>
      </c>
      <c r="E1077" s="53">
        <f>Input!E1077</f>
        <v>0</v>
      </c>
      <c r="F1077" s="46">
        <f>Input!F1077</f>
        <v>0</v>
      </c>
      <c r="G1077" s="17">
        <f>Input!G1077</f>
        <v>0</v>
      </c>
      <c r="H1077" s="46">
        <f>Input!H1077</f>
        <v>0</v>
      </c>
      <c r="I1077" s="46">
        <f>Input!I1077</f>
        <v>0</v>
      </c>
      <c r="J1077" s="46">
        <f>Input!J1077</f>
        <v>0</v>
      </c>
      <c r="K1077" s="46">
        <f>Input!K1077</f>
        <v>0</v>
      </c>
      <c r="L1077" s="46">
        <f>Input!L1077</f>
        <v>0</v>
      </c>
      <c r="M1077" s="46">
        <f>Input!M1077</f>
        <v>0</v>
      </c>
      <c r="N1077" s="46">
        <f>Input!N1077</f>
        <v>0</v>
      </c>
    </row>
    <row r="1078" spans="1:14" ht="18" customHeight="1" x14ac:dyDescent="0.45">
      <c r="A1078" s="26" t="str">
        <f t="shared" si="17"/>
        <v>.</v>
      </c>
      <c r="B1078" s="23" t="str">
        <f>IF(OR((ISTEXT(Input!B1078)),Input!B1078=0),".",Input!B1078)</f>
        <v>.</v>
      </c>
      <c r="C1078" s="58">
        <f>Input!C1078</f>
        <v>0</v>
      </c>
      <c r="D1078" s="54">
        <f>Input!D1078</f>
        <v>0</v>
      </c>
      <c r="E1078" s="53">
        <f>Input!E1078</f>
        <v>0</v>
      </c>
      <c r="F1078" s="46">
        <f>Input!F1078</f>
        <v>0</v>
      </c>
      <c r="G1078" s="17">
        <f>Input!G1078</f>
        <v>0</v>
      </c>
      <c r="H1078" s="46">
        <f>Input!H1078</f>
        <v>0</v>
      </c>
      <c r="I1078" s="46">
        <f>Input!I1078</f>
        <v>0</v>
      </c>
      <c r="J1078" s="46">
        <f>Input!J1078</f>
        <v>0</v>
      </c>
      <c r="K1078" s="46">
        <f>Input!K1078</f>
        <v>0</v>
      </c>
      <c r="L1078" s="46">
        <f>Input!L1078</f>
        <v>0</v>
      </c>
      <c r="M1078" s="46">
        <f>Input!M1078</f>
        <v>0</v>
      </c>
      <c r="N1078" s="46">
        <f>Input!N1078</f>
        <v>0</v>
      </c>
    </row>
    <row r="1079" spans="1:14" ht="18" customHeight="1" x14ac:dyDescent="0.45">
      <c r="A1079" s="26" t="str">
        <f t="shared" si="17"/>
        <v>.</v>
      </c>
      <c r="B1079" s="23" t="str">
        <f>IF(OR((ISTEXT(Input!B1079)),Input!B1079=0),".",Input!B1079)</f>
        <v>.</v>
      </c>
      <c r="C1079" s="58">
        <f>Input!C1079</f>
        <v>0</v>
      </c>
      <c r="D1079" s="54">
        <f>Input!D1079</f>
        <v>0</v>
      </c>
      <c r="E1079" s="53">
        <f>Input!E1079</f>
        <v>0</v>
      </c>
      <c r="F1079" s="46">
        <f>Input!F1079</f>
        <v>0</v>
      </c>
      <c r="G1079" s="17">
        <f>Input!G1079</f>
        <v>0</v>
      </c>
      <c r="H1079" s="46">
        <f>Input!H1079</f>
        <v>0</v>
      </c>
      <c r="I1079" s="46">
        <f>Input!I1079</f>
        <v>0</v>
      </c>
      <c r="J1079" s="46">
        <f>Input!J1079</f>
        <v>0</v>
      </c>
      <c r="K1079" s="46">
        <f>Input!K1079</f>
        <v>0</v>
      </c>
      <c r="L1079" s="46">
        <f>Input!L1079</f>
        <v>0</v>
      </c>
      <c r="M1079" s="46">
        <f>Input!M1079</f>
        <v>0</v>
      </c>
      <c r="N1079" s="46">
        <f>Input!N1079</f>
        <v>0</v>
      </c>
    </row>
    <row r="1080" spans="1:14" ht="18" customHeight="1" x14ac:dyDescent="0.45">
      <c r="A1080" s="26" t="str">
        <f t="shared" si="17"/>
        <v>.</v>
      </c>
      <c r="B1080" s="23" t="str">
        <f>IF(OR((ISTEXT(Input!B1080)),Input!B1080=0),".",Input!B1080)</f>
        <v>.</v>
      </c>
      <c r="C1080" s="58">
        <f>Input!C1080</f>
        <v>0</v>
      </c>
      <c r="D1080" s="54">
        <f>Input!D1080</f>
        <v>0</v>
      </c>
      <c r="E1080" s="53">
        <f>Input!E1080</f>
        <v>0</v>
      </c>
      <c r="F1080" s="46">
        <f>Input!F1080</f>
        <v>0</v>
      </c>
      <c r="G1080" s="17">
        <f>Input!G1080</f>
        <v>0</v>
      </c>
      <c r="H1080" s="46">
        <f>Input!H1080</f>
        <v>0</v>
      </c>
      <c r="I1080" s="46">
        <f>Input!I1080</f>
        <v>0</v>
      </c>
      <c r="J1080" s="46">
        <f>Input!J1080</f>
        <v>0</v>
      </c>
      <c r="K1080" s="46">
        <f>Input!K1080</f>
        <v>0</v>
      </c>
      <c r="L1080" s="46">
        <f>Input!L1080</f>
        <v>0</v>
      </c>
      <c r="M1080" s="46">
        <f>Input!M1080</f>
        <v>0</v>
      </c>
      <c r="N1080" s="46">
        <f>Input!N1080</f>
        <v>0</v>
      </c>
    </row>
    <row r="1081" spans="1:14" ht="18" customHeight="1" x14ac:dyDescent="0.45">
      <c r="A1081" s="26" t="str">
        <f t="shared" si="17"/>
        <v>.</v>
      </c>
      <c r="B1081" s="23" t="str">
        <f>IF(OR((ISTEXT(Input!B1081)),Input!B1081=0),".",Input!B1081)</f>
        <v>.</v>
      </c>
      <c r="C1081" s="58">
        <f>Input!C1081</f>
        <v>0</v>
      </c>
      <c r="D1081" s="54">
        <f>Input!D1081</f>
        <v>0</v>
      </c>
      <c r="E1081" s="53">
        <f>Input!E1081</f>
        <v>0</v>
      </c>
      <c r="F1081" s="46">
        <f>Input!F1081</f>
        <v>0</v>
      </c>
      <c r="G1081" s="17">
        <f>Input!G1081</f>
        <v>0</v>
      </c>
      <c r="H1081" s="46">
        <f>Input!H1081</f>
        <v>0</v>
      </c>
      <c r="I1081" s="46">
        <f>Input!I1081</f>
        <v>0</v>
      </c>
      <c r="J1081" s="46">
        <f>Input!J1081</f>
        <v>0</v>
      </c>
      <c r="K1081" s="46">
        <f>Input!K1081</f>
        <v>0</v>
      </c>
      <c r="L1081" s="46">
        <f>Input!L1081</f>
        <v>0</v>
      </c>
      <c r="M1081" s="46">
        <f>Input!M1081</f>
        <v>0</v>
      </c>
      <c r="N1081" s="46">
        <f>Input!N1081</f>
        <v>0</v>
      </c>
    </row>
    <row r="1082" spans="1:14" ht="18" customHeight="1" x14ac:dyDescent="0.45">
      <c r="A1082" s="26" t="str">
        <f t="shared" si="17"/>
        <v>.</v>
      </c>
      <c r="B1082" s="23" t="str">
        <f>IF(OR((ISTEXT(Input!B1082)),Input!B1082=0),".",Input!B1082)</f>
        <v>.</v>
      </c>
      <c r="C1082" s="58">
        <f>Input!C1082</f>
        <v>0</v>
      </c>
      <c r="D1082" s="54">
        <f>Input!D1082</f>
        <v>0</v>
      </c>
      <c r="E1082" s="53">
        <f>Input!E1082</f>
        <v>0</v>
      </c>
      <c r="F1082" s="46">
        <f>Input!F1082</f>
        <v>0</v>
      </c>
      <c r="G1082" s="17">
        <f>Input!G1082</f>
        <v>0</v>
      </c>
      <c r="H1082" s="46">
        <f>Input!H1082</f>
        <v>0</v>
      </c>
      <c r="I1082" s="46">
        <f>Input!I1082</f>
        <v>0</v>
      </c>
      <c r="J1082" s="46">
        <f>Input!J1082</f>
        <v>0</v>
      </c>
      <c r="K1082" s="46">
        <f>Input!K1082</f>
        <v>0</v>
      </c>
      <c r="L1082" s="46">
        <f>Input!L1082</f>
        <v>0</v>
      </c>
      <c r="M1082" s="46">
        <f>Input!M1082</f>
        <v>0</v>
      </c>
      <c r="N1082" s="46">
        <f>Input!N1082</f>
        <v>0</v>
      </c>
    </row>
    <row r="1083" spans="1:14" ht="18" customHeight="1" x14ac:dyDescent="0.45">
      <c r="A1083" s="26" t="str">
        <f t="shared" si="17"/>
        <v>.</v>
      </c>
      <c r="B1083" s="23" t="str">
        <f>IF(OR((ISTEXT(Input!B1083)),Input!B1083=0),".",Input!B1083)</f>
        <v>.</v>
      </c>
      <c r="C1083" s="58">
        <f>Input!C1083</f>
        <v>0</v>
      </c>
      <c r="D1083" s="54">
        <f>Input!D1083</f>
        <v>0</v>
      </c>
      <c r="E1083" s="53">
        <f>Input!E1083</f>
        <v>0</v>
      </c>
      <c r="F1083" s="46">
        <f>Input!F1083</f>
        <v>0</v>
      </c>
      <c r="G1083" s="17">
        <f>Input!G1083</f>
        <v>0</v>
      </c>
      <c r="H1083" s="46">
        <f>Input!H1083</f>
        <v>0</v>
      </c>
      <c r="I1083" s="46">
        <f>Input!I1083</f>
        <v>0</v>
      </c>
      <c r="J1083" s="46">
        <f>Input!J1083</f>
        <v>0</v>
      </c>
      <c r="K1083" s="46">
        <f>Input!K1083</f>
        <v>0</v>
      </c>
      <c r="L1083" s="46">
        <f>Input!L1083</f>
        <v>0</v>
      </c>
      <c r="M1083" s="46">
        <f>Input!M1083</f>
        <v>0</v>
      </c>
      <c r="N1083" s="46">
        <f>Input!N1083</f>
        <v>0</v>
      </c>
    </row>
    <row r="1084" spans="1:14" ht="18" customHeight="1" x14ac:dyDescent="0.45">
      <c r="A1084" s="26" t="str">
        <f t="shared" si="17"/>
        <v>.</v>
      </c>
      <c r="B1084" s="23" t="str">
        <f>IF(OR((ISTEXT(Input!B1084)),Input!B1084=0),".",Input!B1084)</f>
        <v>.</v>
      </c>
      <c r="C1084" s="58">
        <f>Input!C1084</f>
        <v>0</v>
      </c>
      <c r="D1084" s="54">
        <f>Input!D1084</f>
        <v>0</v>
      </c>
      <c r="E1084" s="53">
        <f>Input!E1084</f>
        <v>0</v>
      </c>
      <c r="F1084" s="46">
        <f>Input!F1084</f>
        <v>0</v>
      </c>
      <c r="G1084" s="17">
        <f>Input!G1084</f>
        <v>0</v>
      </c>
      <c r="H1084" s="46">
        <f>Input!H1084</f>
        <v>0</v>
      </c>
      <c r="I1084" s="46">
        <f>Input!I1084</f>
        <v>0</v>
      </c>
      <c r="J1084" s="46">
        <f>Input!J1084</f>
        <v>0</v>
      </c>
      <c r="K1084" s="46">
        <f>Input!K1084</f>
        <v>0</v>
      </c>
      <c r="L1084" s="46">
        <f>Input!L1084</f>
        <v>0</v>
      </c>
      <c r="M1084" s="46">
        <f>Input!M1084</f>
        <v>0</v>
      </c>
      <c r="N1084" s="46">
        <f>Input!N1084</f>
        <v>0</v>
      </c>
    </row>
    <row r="1085" spans="1:14" ht="18" customHeight="1" x14ac:dyDescent="0.45">
      <c r="A1085" s="26" t="str">
        <f t="shared" si="17"/>
        <v>.</v>
      </c>
      <c r="B1085" s="23" t="str">
        <f>IF(OR((ISTEXT(Input!B1085)),Input!B1085=0),".",Input!B1085)</f>
        <v>.</v>
      </c>
      <c r="C1085" s="58">
        <f>Input!C1085</f>
        <v>0</v>
      </c>
      <c r="D1085" s="54">
        <f>Input!D1085</f>
        <v>0</v>
      </c>
      <c r="E1085" s="53">
        <f>Input!E1085</f>
        <v>0</v>
      </c>
      <c r="F1085" s="46">
        <f>Input!F1085</f>
        <v>0</v>
      </c>
      <c r="G1085" s="17">
        <f>Input!G1085</f>
        <v>0</v>
      </c>
      <c r="H1085" s="46">
        <f>Input!H1085</f>
        <v>0</v>
      </c>
      <c r="I1085" s="46">
        <f>Input!I1085</f>
        <v>0</v>
      </c>
      <c r="J1085" s="46">
        <f>Input!J1085</f>
        <v>0</v>
      </c>
      <c r="K1085" s="46">
        <f>Input!K1085</f>
        <v>0</v>
      </c>
      <c r="L1085" s="46">
        <f>Input!L1085</f>
        <v>0</v>
      </c>
      <c r="M1085" s="46">
        <f>Input!M1085</f>
        <v>0</v>
      </c>
      <c r="N1085" s="46">
        <f>Input!N1085</f>
        <v>0</v>
      </c>
    </row>
    <row r="1086" spans="1:14" ht="18" customHeight="1" x14ac:dyDescent="0.45">
      <c r="A1086" s="26" t="str">
        <f t="shared" si="17"/>
        <v>.</v>
      </c>
      <c r="B1086" s="23" t="str">
        <f>IF(OR((ISTEXT(Input!B1086)),Input!B1086=0),".",Input!B1086)</f>
        <v>.</v>
      </c>
      <c r="C1086" s="58">
        <f>Input!C1086</f>
        <v>0</v>
      </c>
      <c r="D1086" s="54">
        <f>Input!D1086</f>
        <v>0</v>
      </c>
      <c r="E1086" s="53">
        <f>Input!E1086</f>
        <v>0</v>
      </c>
      <c r="F1086" s="46">
        <f>Input!F1086</f>
        <v>0</v>
      </c>
      <c r="G1086" s="17">
        <f>Input!G1086</f>
        <v>0</v>
      </c>
      <c r="H1086" s="46">
        <f>Input!H1086</f>
        <v>0</v>
      </c>
      <c r="I1086" s="46">
        <f>Input!I1086</f>
        <v>0</v>
      </c>
      <c r="J1086" s="46">
        <f>Input!J1086</f>
        <v>0</v>
      </c>
      <c r="K1086" s="46">
        <f>Input!K1086</f>
        <v>0</v>
      </c>
      <c r="L1086" s="46">
        <f>Input!L1086</f>
        <v>0</v>
      </c>
      <c r="M1086" s="46">
        <f>Input!M1086</f>
        <v>0</v>
      </c>
      <c r="N1086" s="46">
        <f>Input!N1086</f>
        <v>0</v>
      </c>
    </row>
    <row r="1087" spans="1:14" ht="18" customHeight="1" x14ac:dyDescent="0.45">
      <c r="A1087" s="26" t="str">
        <f t="shared" si="17"/>
        <v>.</v>
      </c>
      <c r="B1087" s="23" t="str">
        <f>IF(OR((ISTEXT(Input!B1087)),Input!B1087=0),".",Input!B1087)</f>
        <v>.</v>
      </c>
      <c r="C1087" s="58">
        <f>Input!C1087</f>
        <v>0</v>
      </c>
      <c r="D1087" s="54">
        <f>Input!D1087</f>
        <v>0</v>
      </c>
      <c r="E1087" s="53">
        <f>Input!E1087</f>
        <v>0</v>
      </c>
      <c r="F1087" s="46">
        <f>Input!F1087</f>
        <v>0</v>
      </c>
      <c r="G1087" s="17">
        <f>Input!G1087</f>
        <v>0</v>
      </c>
      <c r="H1087" s="46">
        <f>Input!H1087</f>
        <v>0</v>
      </c>
      <c r="I1087" s="46">
        <f>Input!I1087</f>
        <v>0</v>
      </c>
      <c r="J1087" s="46">
        <f>Input!J1087</f>
        <v>0</v>
      </c>
      <c r="K1087" s="46">
        <f>Input!K1087</f>
        <v>0</v>
      </c>
      <c r="L1087" s="46">
        <f>Input!L1087</f>
        <v>0</v>
      </c>
      <c r="M1087" s="46">
        <f>Input!M1087</f>
        <v>0</v>
      </c>
      <c r="N1087" s="46">
        <f>Input!N1087</f>
        <v>0</v>
      </c>
    </row>
    <row r="1088" spans="1:14" ht="18" customHeight="1" x14ac:dyDescent="0.45">
      <c r="A1088" s="26" t="str">
        <f t="shared" si="17"/>
        <v>.</v>
      </c>
      <c r="B1088" s="23" t="str">
        <f>IF(OR((ISTEXT(Input!B1088)),Input!B1088=0),".",Input!B1088)</f>
        <v>.</v>
      </c>
      <c r="C1088" s="58">
        <f>Input!C1088</f>
        <v>0</v>
      </c>
      <c r="D1088" s="54">
        <f>Input!D1088</f>
        <v>0</v>
      </c>
      <c r="E1088" s="53">
        <f>Input!E1088</f>
        <v>0</v>
      </c>
      <c r="F1088" s="46">
        <f>Input!F1088</f>
        <v>0</v>
      </c>
      <c r="G1088" s="17">
        <f>Input!G1088</f>
        <v>0</v>
      </c>
      <c r="H1088" s="46">
        <f>Input!H1088</f>
        <v>0</v>
      </c>
      <c r="I1088" s="46">
        <f>Input!I1088</f>
        <v>0</v>
      </c>
      <c r="J1088" s="46">
        <f>Input!J1088</f>
        <v>0</v>
      </c>
      <c r="K1088" s="46">
        <f>Input!K1088</f>
        <v>0</v>
      </c>
      <c r="L1088" s="46">
        <f>Input!L1088</f>
        <v>0</v>
      </c>
      <c r="M1088" s="46">
        <f>Input!M1088</f>
        <v>0</v>
      </c>
      <c r="N1088" s="46">
        <f>Input!N1088</f>
        <v>0</v>
      </c>
    </row>
    <row r="1089" spans="1:14" ht="18" customHeight="1" x14ac:dyDescent="0.45">
      <c r="A1089" s="26" t="str">
        <f t="shared" si="17"/>
        <v>.</v>
      </c>
      <c r="B1089" s="23" t="str">
        <f>IF(OR((ISTEXT(Input!B1089)),Input!B1089=0),".",Input!B1089)</f>
        <v>.</v>
      </c>
      <c r="C1089" s="58">
        <f>Input!C1089</f>
        <v>0</v>
      </c>
      <c r="D1089" s="54">
        <f>Input!D1089</f>
        <v>0</v>
      </c>
      <c r="E1089" s="53">
        <f>Input!E1089</f>
        <v>0</v>
      </c>
      <c r="F1089" s="46">
        <f>Input!F1089</f>
        <v>0</v>
      </c>
      <c r="G1089" s="17">
        <f>Input!G1089</f>
        <v>0</v>
      </c>
      <c r="H1089" s="46">
        <f>Input!H1089</f>
        <v>0</v>
      </c>
      <c r="I1089" s="46">
        <f>Input!I1089</f>
        <v>0</v>
      </c>
      <c r="J1089" s="46">
        <f>Input!J1089</f>
        <v>0</v>
      </c>
      <c r="K1089" s="46">
        <f>Input!K1089</f>
        <v>0</v>
      </c>
      <c r="L1089" s="46">
        <f>Input!L1089</f>
        <v>0</v>
      </c>
      <c r="M1089" s="46">
        <f>Input!M1089</f>
        <v>0</v>
      </c>
      <c r="N1089" s="46">
        <f>Input!N1089</f>
        <v>0</v>
      </c>
    </row>
    <row r="1090" spans="1:14" ht="18" customHeight="1" x14ac:dyDescent="0.45">
      <c r="A1090" s="26" t="str">
        <f t="shared" si="17"/>
        <v>.</v>
      </c>
      <c r="B1090" s="23" t="str">
        <f>IF(OR((ISTEXT(Input!B1090)),Input!B1090=0),".",Input!B1090)</f>
        <v>.</v>
      </c>
      <c r="C1090" s="58">
        <f>Input!C1090</f>
        <v>0</v>
      </c>
      <c r="D1090" s="54">
        <f>Input!D1090</f>
        <v>0</v>
      </c>
      <c r="E1090" s="53">
        <f>Input!E1090</f>
        <v>0</v>
      </c>
      <c r="F1090" s="46">
        <f>Input!F1090</f>
        <v>0</v>
      </c>
      <c r="G1090" s="17">
        <f>Input!G1090</f>
        <v>0</v>
      </c>
      <c r="H1090" s="46">
        <f>Input!H1090</f>
        <v>0</v>
      </c>
      <c r="I1090" s="46">
        <f>Input!I1090</f>
        <v>0</v>
      </c>
      <c r="J1090" s="46">
        <f>Input!J1090</f>
        <v>0</v>
      </c>
      <c r="K1090" s="46">
        <f>Input!K1090</f>
        <v>0</v>
      </c>
      <c r="L1090" s="46">
        <f>Input!L1090</f>
        <v>0</v>
      </c>
      <c r="M1090" s="46">
        <f>Input!M1090</f>
        <v>0</v>
      </c>
      <c r="N1090" s="46">
        <f>Input!N1090</f>
        <v>0</v>
      </c>
    </row>
    <row r="1091" spans="1:14" ht="18" customHeight="1" x14ac:dyDescent="0.45">
      <c r="A1091" s="26" t="str">
        <f t="shared" si="17"/>
        <v>.</v>
      </c>
      <c r="B1091" s="23" t="str">
        <f>IF(OR((ISTEXT(Input!B1091)),Input!B1091=0),".",Input!B1091)</f>
        <v>.</v>
      </c>
      <c r="C1091" s="58">
        <f>Input!C1091</f>
        <v>0</v>
      </c>
      <c r="D1091" s="54">
        <f>Input!D1091</f>
        <v>0</v>
      </c>
      <c r="E1091" s="53">
        <f>Input!E1091</f>
        <v>0</v>
      </c>
      <c r="F1091" s="46">
        <f>Input!F1091</f>
        <v>0</v>
      </c>
      <c r="G1091" s="17">
        <f>Input!G1091</f>
        <v>0</v>
      </c>
      <c r="H1091" s="46">
        <f>Input!H1091</f>
        <v>0</v>
      </c>
      <c r="I1091" s="46">
        <f>Input!I1091</f>
        <v>0</v>
      </c>
      <c r="J1091" s="46">
        <f>Input!J1091</f>
        <v>0</v>
      </c>
      <c r="K1091" s="46">
        <f>Input!K1091</f>
        <v>0</v>
      </c>
      <c r="L1091" s="46">
        <f>Input!L1091</f>
        <v>0</v>
      </c>
      <c r="M1091" s="46">
        <f>Input!M1091</f>
        <v>0</v>
      </c>
      <c r="N1091" s="46">
        <f>Input!N1091</f>
        <v>0</v>
      </c>
    </row>
    <row r="1092" spans="1:14" ht="18" customHeight="1" x14ac:dyDescent="0.45">
      <c r="A1092" s="26" t="str">
        <f t="shared" si="17"/>
        <v>.</v>
      </c>
      <c r="B1092" s="23" t="str">
        <f>IF(OR((ISTEXT(Input!B1092)),Input!B1092=0),".",Input!B1092)</f>
        <v>.</v>
      </c>
      <c r="C1092" s="58">
        <f>Input!C1092</f>
        <v>0</v>
      </c>
      <c r="D1092" s="54">
        <f>Input!D1092</f>
        <v>0</v>
      </c>
      <c r="E1092" s="53">
        <f>Input!E1092</f>
        <v>0</v>
      </c>
      <c r="F1092" s="46">
        <f>Input!F1092</f>
        <v>0</v>
      </c>
      <c r="G1092" s="17">
        <f>Input!G1092</f>
        <v>0</v>
      </c>
      <c r="H1092" s="46">
        <f>Input!H1092</f>
        <v>0</v>
      </c>
      <c r="I1092" s="46">
        <f>Input!I1092</f>
        <v>0</v>
      </c>
      <c r="J1092" s="46">
        <f>Input!J1092</f>
        <v>0</v>
      </c>
      <c r="K1092" s="46">
        <f>Input!K1092</f>
        <v>0</v>
      </c>
      <c r="L1092" s="46">
        <f>Input!L1092</f>
        <v>0</v>
      </c>
      <c r="M1092" s="46">
        <f>Input!M1092</f>
        <v>0</v>
      </c>
      <c r="N1092" s="46">
        <f>Input!N1092</f>
        <v>0</v>
      </c>
    </row>
    <row r="1093" spans="1:14" ht="18" customHeight="1" x14ac:dyDescent="0.45">
      <c r="A1093" s="26" t="str">
        <f t="shared" si="17"/>
        <v>.</v>
      </c>
      <c r="B1093" s="23" t="str">
        <f>IF(OR((ISTEXT(Input!B1093)),Input!B1093=0),".",Input!B1093)</f>
        <v>.</v>
      </c>
      <c r="C1093" s="58">
        <f>Input!C1093</f>
        <v>0</v>
      </c>
      <c r="D1093" s="54">
        <f>Input!D1093</f>
        <v>0</v>
      </c>
      <c r="E1093" s="53">
        <f>Input!E1093</f>
        <v>0</v>
      </c>
      <c r="F1093" s="46">
        <f>Input!F1093</f>
        <v>0</v>
      </c>
      <c r="G1093" s="17">
        <f>Input!G1093</f>
        <v>0</v>
      </c>
      <c r="H1093" s="46">
        <f>Input!H1093</f>
        <v>0</v>
      </c>
      <c r="I1093" s="46">
        <f>Input!I1093</f>
        <v>0</v>
      </c>
      <c r="J1093" s="46">
        <f>Input!J1093</f>
        <v>0</v>
      </c>
      <c r="K1093" s="46">
        <f>Input!K1093</f>
        <v>0</v>
      </c>
      <c r="L1093" s="46">
        <f>Input!L1093</f>
        <v>0</v>
      </c>
      <c r="M1093" s="46">
        <f>Input!M1093</f>
        <v>0</v>
      </c>
      <c r="N1093" s="46">
        <f>Input!N1093</f>
        <v>0</v>
      </c>
    </row>
    <row r="1094" spans="1:14" ht="18" customHeight="1" x14ac:dyDescent="0.45">
      <c r="A1094" s="26" t="str">
        <f t="shared" si="17"/>
        <v>.</v>
      </c>
      <c r="B1094" s="23" t="str">
        <f>IF(OR((ISTEXT(Input!B1094)),Input!B1094=0),".",Input!B1094)</f>
        <v>.</v>
      </c>
      <c r="C1094" s="58">
        <f>Input!C1094</f>
        <v>0</v>
      </c>
      <c r="D1094" s="54">
        <f>Input!D1094</f>
        <v>0</v>
      </c>
      <c r="E1094" s="53">
        <f>Input!E1094</f>
        <v>0</v>
      </c>
      <c r="F1094" s="46">
        <f>Input!F1094</f>
        <v>0</v>
      </c>
      <c r="G1094" s="17">
        <f>Input!G1094</f>
        <v>0</v>
      </c>
      <c r="H1094" s="46">
        <f>Input!H1094</f>
        <v>0</v>
      </c>
      <c r="I1094" s="46">
        <f>Input!I1094</f>
        <v>0</v>
      </c>
      <c r="J1094" s="46">
        <f>Input!J1094</f>
        <v>0</v>
      </c>
      <c r="K1094" s="46">
        <f>Input!K1094</f>
        <v>0</v>
      </c>
      <c r="L1094" s="46">
        <f>Input!L1094</f>
        <v>0</v>
      </c>
      <c r="M1094" s="46">
        <f>Input!M1094</f>
        <v>0</v>
      </c>
      <c r="N1094" s="46">
        <f>Input!N1094</f>
        <v>0</v>
      </c>
    </row>
    <row r="1095" spans="1:14" ht="18" customHeight="1" x14ac:dyDescent="0.45">
      <c r="A1095" s="26" t="str">
        <f t="shared" si="17"/>
        <v>.</v>
      </c>
      <c r="B1095" s="23" t="str">
        <f>IF(OR((ISTEXT(Input!B1095)),Input!B1095=0),".",Input!B1095)</f>
        <v>.</v>
      </c>
      <c r="C1095" s="58">
        <f>Input!C1095</f>
        <v>0</v>
      </c>
      <c r="D1095" s="54">
        <f>Input!D1095</f>
        <v>0</v>
      </c>
      <c r="E1095" s="53">
        <f>Input!E1095</f>
        <v>0</v>
      </c>
      <c r="F1095" s="46">
        <f>Input!F1095</f>
        <v>0</v>
      </c>
      <c r="G1095" s="17">
        <f>Input!G1095</f>
        <v>0</v>
      </c>
      <c r="H1095" s="46">
        <f>Input!H1095</f>
        <v>0</v>
      </c>
      <c r="I1095" s="46">
        <f>Input!I1095</f>
        <v>0</v>
      </c>
      <c r="J1095" s="46">
        <f>Input!J1095</f>
        <v>0</v>
      </c>
      <c r="K1095" s="46">
        <f>Input!K1095</f>
        <v>0</v>
      </c>
      <c r="L1095" s="46">
        <f>Input!L1095</f>
        <v>0</v>
      </c>
      <c r="M1095" s="46">
        <f>Input!M1095</f>
        <v>0</v>
      </c>
      <c r="N1095" s="46">
        <f>Input!N1095</f>
        <v>0</v>
      </c>
    </row>
    <row r="1096" spans="1:14" ht="18" customHeight="1" x14ac:dyDescent="0.45">
      <c r="A1096" s="26" t="str">
        <f t="shared" si="17"/>
        <v>.</v>
      </c>
      <c r="B1096" s="23" t="str">
        <f>IF(OR((ISTEXT(Input!B1096)),Input!B1096=0),".",Input!B1096)</f>
        <v>.</v>
      </c>
      <c r="C1096" s="58">
        <f>Input!C1096</f>
        <v>0</v>
      </c>
      <c r="D1096" s="54">
        <f>Input!D1096</f>
        <v>0</v>
      </c>
      <c r="E1096" s="53">
        <f>Input!E1096</f>
        <v>0</v>
      </c>
      <c r="F1096" s="46">
        <f>Input!F1096</f>
        <v>0</v>
      </c>
      <c r="G1096" s="17">
        <f>Input!G1096</f>
        <v>0</v>
      </c>
      <c r="H1096" s="46">
        <f>Input!H1096</f>
        <v>0</v>
      </c>
      <c r="I1096" s="46">
        <f>Input!I1096</f>
        <v>0</v>
      </c>
      <c r="J1096" s="46">
        <f>Input!J1096</f>
        <v>0</v>
      </c>
      <c r="K1096" s="46">
        <f>Input!K1096</f>
        <v>0</v>
      </c>
      <c r="L1096" s="46">
        <f>Input!L1096</f>
        <v>0</v>
      </c>
      <c r="M1096" s="46">
        <f>Input!M1096</f>
        <v>0</v>
      </c>
      <c r="N1096" s="46">
        <f>Input!N1096</f>
        <v>0</v>
      </c>
    </row>
    <row r="1097" spans="1:14" ht="18" customHeight="1" x14ac:dyDescent="0.45">
      <c r="A1097" s="26" t="str">
        <f t="shared" si="17"/>
        <v>.</v>
      </c>
      <c r="B1097" s="23" t="str">
        <f>IF(OR((ISTEXT(Input!B1097)),Input!B1097=0),".",Input!B1097)</f>
        <v>.</v>
      </c>
      <c r="C1097" s="58">
        <f>Input!C1097</f>
        <v>0</v>
      </c>
      <c r="D1097" s="54">
        <f>Input!D1097</f>
        <v>0</v>
      </c>
      <c r="E1097" s="53">
        <f>Input!E1097</f>
        <v>0</v>
      </c>
      <c r="F1097" s="46">
        <f>Input!F1097</f>
        <v>0</v>
      </c>
      <c r="G1097" s="17">
        <f>Input!G1097</f>
        <v>0</v>
      </c>
      <c r="H1097" s="46">
        <f>Input!H1097</f>
        <v>0</v>
      </c>
      <c r="I1097" s="46">
        <f>Input!I1097</f>
        <v>0</v>
      </c>
      <c r="J1097" s="46">
        <f>Input!J1097</f>
        <v>0</v>
      </c>
      <c r="K1097" s="46">
        <f>Input!K1097</f>
        <v>0</v>
      </c>
      <c r="L1097" s="46">
        <f>Input!L1097</f>
        <v>0</v>
      </c>
      <c r="M1097" s="46">
        <f>Input!M1097</f>
        <v>0</v>
      </c>
      <c r="N1097" s="46">
        <f>Input!N1097</f>
        <v>0</v>
      </c>
    </row>
    <row r="1098" spans="1:14" ht="18" customHeight="1" x14ac:dyDescent="0.45">
      <c r="A1098" s="26" t="str">
        <f t="shared" si="17"/>
        <v>.</v>
      </c>
      <c r="B1098" s="23" t="str">
        <f>IF(OR((ISTEXT(Input!B1098)),Input!B1098=0),".",Input!B1098)</f>
        <v>.</v>
      </c>
      <c r="C1098" s="58">
        <f>Input!C1098</f>
        <v>0</v>
      </c>
      <c r="D1098" s="54">
        <f>Input!D1098</f>
        <v>0</v>
      </c>
      <c r="E1098" s="53">
        <f>Input!E1098</f>
        <v>0</v>
      </c>
      <c r="F1098" s="46">
        <f>Input!F1098</f>
        <v>0</v>
      </c>
      <c r="G1098" s="17">
        <f>Input!G1098</f>
        <v>0</v>
      </c>
      <c r="H1098" s="46">
        <f>Input!H1098</f>
        <v>0</v>
      </c>
      <c r="I1098" s="46">
        <f>Input!I1098</f>
        <v>0</v>
      </c>
      <c r="J1098" s="46">
        <f>Input!J1098</f>
        <v>0</v>
      </c>
      <c r="K1098" s="46">
        <f>Input!K1098</f>
        <v>0</v>
      </c>
      <c r="L1098" s="46">
        <f>Input!L1098</f>
        <v>0</v>
      </c>
      <c r="M1098" s="46">
        <f>Input!M1098</f>
        <v>0</v>
      </c>
      <c r="N1098" s="46">
        <f>Input!N1098</f>
        <v>0</v>
      </c>
    </row>
    <row r="1099" spans="1:14" ht="18" customHeight="1" x14ac:dyDescent="0.45">
      <c r="A1099" s="26" t="str">
        <f t="shared" si="17"/>
        <v>.</v>
      </c>
      <c r="B1099" s="23" t="str">
        <f>IF(OR((ISTEXT(Input!B1099)),Input!B1099=0),".",Input!B1099)</f>
        <v>.</v>
      </c>
      <c r="C1099" s="58">
        <f>Input!C1099</f>
        <v>0</v>
      </c>
      <c r="D1099" s="54">
        <f>Input!D1099</f>
        <v>0</v>
      </c>
      <c r="E1099" s="53">
        <f>Input!E1099</f>
        <v>0</v>
      </c>
      <c r="F1099" s="46">
        <f>Input!F1099</f>
        <v>0</v>
      </c>
      <c r="G1099" s="17">
        <f>Input!G1099</f>
        <v>0</v>
      </c>
      <c r="H1099" s="46">
        <f>Input!H1099</f>
        <v>0</v>
      </c>
      <c r="I1099" s="46">
        <f>Input!I1099</f>
        <v>0</v>
      </c>
      <c r="J1099" s="46">
        <f>Input!J1099</f>
        <v>0</v>
      </c>
      <c r="K1099" s="46">
        <f>Input!K1099</f>
        <v>0</v>
      </c>
      <c r="L1099" s="46">
        <f>Input!L1099</f>
        <v>0</v>
      </c>
      <c r="M1099" s="46">
        <f>Input!M1099</f>
        <v>0</v>
      </c>
      <c r="N1099" s="46">
        <f>Input!N1099</f>
        <v>0</v>
      </c>
    </row>
    <row r="1100" spans="1:14" ht="18" customHeight="1" x14ac:dyDescent="0.45">
      <c r="A1100" s="26" t="str">
        <f t="shared" si="17"/>
        <v>.</v>
      </c>
      <c r="B1100" s="23" t="str">
        <f>IF(OR((ISTEXT(Input!B1100)),Input!B1100=0),".",Input!B1100)</f>
        <v>.</v>
      </c>
      <c r="C1100" s="58">
        <f>Input!C1100</f>
        <v>0</v>
      </c>
      <c r="D1100" s="54">
        <f>Input!D1100</f>
        <v>0</v>
      </c>
      <c r="E1100" s="53">
        <f>Input!E1100</f>
        <v>0</v>
      </c>
      <c r="F1100" s="46">
        <f>Input!F1100</f>
        <v>0</v>
      </c>
      <c r="G1100" s="17">
        <f>Input!G1100</f>
        <v>0</v>
      </c>
      <c r="H1100" s="46">
        <f>Input!H1100</f>
        <v>0</v>
      </c>
      <c r="I1100" s="46">
        <f>Input!I1100</f>
        <v>0</v>
      </c>
      <c r="J1100" s="46">
        <f>Input!J1100</f>
        <v>0</v>
      </c>
      <c r="K1100" s="46">
        <f>Input!K1100</f>
        <v>0</v>
      </c>
      <c r="L1100" s="46">
        <f>Input!L1100</f>
        <v>0</v>
      </c>
      <c r="M1100" s="46">
        <f>Input!M1100</f>
        <v>0</v>
      </c>
      <c r="N1100" s="46">
        <f>Input!N1100</f>
        <v>0</v>
      </c>
    </row>
    <row r="1101" spans="1:14" ht="18" customHeight="1" x14ac:dyDescent="0.45">
      <c r="A1101" s="26" t="str">
        <f t="shared" si="17"/>
        <v>.</v>
      </c>
      <c r="B1101" s="23" t="str">
        <f>IF(OR((ISTEXT(Input!B1101)),Input!B1101=0),".",Input!B1101)</f>
        <v>.</v>
      </c>
      <c r="C1101" s="58">
        <f>Input!C1101</f>
        <v>0</v>
      </c>
      <c r="D1101" s="54">
        <f>Input!D1101</f>
        <v>0</v>
      </c>
      <c r="E1101" s="53">
        <f>Input!E1101</f>
        <v>0</v>
      </c>
      <c r="F1101" s="46">
        <f>Input!F1101</f>
        <v>0</v>
      </c>
      <c r="G1101" s="17">
        <f>Input!G1101</f>
        <v>0</v>
      </c>
      <c r="H1101" s="46">
        <f>Input!H1101</f>
        <v>0</v>
      </c>
      <c r="I1101" s="46">
        <f>Input!I1101</f>
        <v>0</v>
      </c>
      <c r="J1101" s="46">
        <f>Input!J1101</f>
        <v>0</v>
      </c>
      <c r="K1101" s="46">
        <f>Input!K1101</f>
        <v>0</v>
      </c>
      <c r="L1101" s="46">
        <f>Input!L1101</f>
        <v>0</v>
      </c>
      <c r="M1101" s="46">
        <f>Input!M1101</f>
        <v>0</v>
      </c>
      <c r="N1101" s="46">
        <f>Input!N1101</f>
        <v>0</v>
      </c>
    </row>
    <row r="1102" spans="1:14" ht="18" customHeight="1" x14ac:dyDescent="0.45">
      <c r="A1102" s="26" t="str">
        <f t="shared" si="17"/>
        <v>.</v>
      </c>
      <c r="B1102" s="23" t="str">
        <f>IF(OR((ISTEXT(Input!B1102)),Input!B1102=0),".",Input!B1102)</f>
        <v>.</v>
      </c>
      <c r="C1102" s="58">
        <f>Input!C1102</f>
        <v>0</v>
      </c>
      <c r="D1102" s="54">
        <f>Input!D1102</f>
        <v>0</v>
      </c>
      <c r="E1102" s="53">
        <f>Input!E1102</f>
        <v>0</v>
      </c>
      <c r="F1102" s="46">
        <f>Input!F1102</f>
        <v>0</v>
      </c>
      <c r="G1102" s="17">
        <f>Input!G1102</f>
        <v>0</v>
      </c>
      <c r="H1102" s="46">
        <f>Input!H1102</f>
        <v>0</v>
      </c>
      <c r="I1102" s="46">
        <f>Input!I1102</f>
        <v>0</v>
      </c>
      <c r="J1102" s="46">
        <f>Input!J1102</f>
        <v>0</v>
      </c>
      <c r="K1102" s="46">
        <f>Input!K1102</f>
        <v>0</v>
      </c>
      <c r="L1102" s="46">
        <f>Input!L1102</f>
        <v>0</v>
      </c>
      <c r="M1102" s="46">
        <f>Input!M1102</f>
        <v>0</v>
      </c>
      <c r="N1102" s="46">
        <f>Input!N1102</f>
        <v>0</v>
      </c>
    </row>
    <row r="1103" spans="1:14" ht="18" customHeight="1" x14ac:dyDescent="0.45">
      <c r="A1103" s="26" t="str">
        <f t="shared" si="17"/>
        <v>.</v>
      </c>
      <c r="B1103" s="23" t="str">
        <f>IF(OR((ISTEXT(Input!B1103)),Input!B1103=0),".",Input!B1103)</f>
        <v>.</v>
      </c>
      <c r="C1103" s="58">
        <f>Input!C1103</f>
        <v>0</v>
      </c>
      <c r="D1103" s="54">
        <f>Input!D1103</f>
        <v>0</v>
      </c>
      <c r="E1103" s="53">
        <f>Input!E1103</f>
        <v>0</v>
      </c>
      <c r="F1103" s="46">
        <f>Input!F1103</f>
        <v>0</v>
      </c>
      <c r="G1103" s="17">
        <f>Input!G1103</f>
        <v>0</v>
      </c>
      <c r="H1103" s="46">
        <f>Input!H1103</f>
        <v>0</v>
      </c>
      <c r="I1103" s="46">
        <f>Input!I1103</f>
        <v>0</v>
      </c>
      <c r="J1103" s="46">
        <f>Input!J1103</f>
        <v>0</v>
      </c>
      <c r="K1103" s="46">
        <f>Input!K1103</f>
        <v>0</v>
      </c>
      <c r="L1103" s="46">
        <f>Input!L1103</f>
        <v>0</v>
      </c>
      <c r="M1103" s="46">
        <f>Input!M1103</f>
        <v>0</v>
      </c>
      <c r="N1103" s="46">
        <f>Input!N1103</f>
        <v>0</v>
      </c>
    </row>
    <row r="1104" spans="1:14" ht="18" customHeight="1" x14ac:dyDescent="0.45">
      <c r="A1104" s="26" t="str">
        <f t="shared" si="17"/>
        <v>.</v>
      </c>
      <c r="B1104" s="23" t="str">
        <f>IF(OR((ISTEXT(Input!B1104)),Input!B1104=0),".",Input!B1104)</f>
        <v>.</v>
      </c>
      <c r="C1104" s="58">
        <f>Input!C1104</f>
        <v>0</v>
      </c>
      <c r="D1104" s="54">
        <f>Input!D1104</f>
        <v>0</v>
      </c>
      <c r="E1104" s="53">
        <f>Input!E1104</f>
        <v>0</v>
      </c>
      <c r="F1104" s="46">
        <f>Input!F1104</f>
        <v>0</v>
      </c>
      <c r="G1104" s="17">
        <f>Input!G1104</f>
        <v>0</v>
      </c>
      <c r="H1104" s="46">
        <f>Input!H1104</f>
        <v>0</v>
      </c>
      <c r="I1104" s="46">
        <f>Input!I1104</f>
        <v>0</v>
      </c>
      <c r="J1104" s="46">
        <f>Input!J1104</f>
        <v>0</v>
      </c>
      <c r="K1104" s="46">
        <f>Input!K1104</f>
        <v>0</v>
      </c>
      <c r="L1104" s="46">
        <f>Input!L1104</f>
        <v>0</v>
      </c>
      <c r="M1104" s="46">
        <f>Input!M1104</f>
        <v>0</v>
      </c>
      <c r="N1104" s="46">
        <f>Input!N1104</f>
        <v>0</v>
      </c>
    </row>
    <row r="1105" spans="1:14" ht="18" customHeight="1" x14ac:dyDescent="0.45">
      <c r="A1105" s="26" t="str">
        <f t="shared" si="17"/>
        <v>.</v>
      </c>
      <c r="B1105" s="23" t="str">
        <f>IF(OR((ISTEXT(Input!B1105)),Input!B1105=0),".",Input!B1105)</f>
        <v>.</v>
      </c>
      <c r="C1105" s="58">
        <f>Input!C1105</f>
        <v>0</v>
      </c>
      <c r="D1105" s="54">
        <f>Input!D1105</f>
        <v>0</v>
      </c>
      <c r="E1105" s="53">
        <f>Input!E1105</f>
        <v>0</v>
      </c>
      <c r="F1105" s="46">
        <f>Input!F1105</f>
        <v>0</v>
      </c>
      <c r="G1105" s="17">
        <f>Input!G1105</f>
        <v>0</v>
      </c>
      <c r="H1105" s="46">
        <f>Input!H1105</f>
        <v>0</v>
      </c>
      <c r="I1105" s="46">
        <f>Input!I1105</f>
        <v>0</v>
      </c>
      <c r="J1105" s="46">
        <f>Input!J1105</f>
        <v>0</v>
      </c>
      <c r="K1105" s="46">
        <f>Input!K1105</f>
        <v>0</v>
      </c>
      <c r="L1105" s="46">
        <f>Input!L1105</f>
        <v>0</v>
      </c>
      <c r="M1105" s="46">
        <f>Input!M1105</f>
        <v>0</v>
      </c>
      <c r="N1105" s="46">
        <f>Input!N1105</f>
        <v>0</v>
      </c>
    </row>
    <row r="1106" spans="1:14" ht="18" customHeight="1" x14ac:dyDescent="0.45">
      <c r="A1106" s="26" t="str">
        <f t="shared" si="17"/>
        <v>.</v>
      </c>
      <c r="B1106" s="23" t="str">
        <f>IF(OR((ISTEXT(Input!B1106)),Input!B1106=0),".",Input!B1106)</f>
        <v>.</v>
      </c>
      <c r="C1106" s="58">
        <f>Input!C1106</f>
        <v>0</v>
      </c>
      <c r="D1106" s="54">
        <f>Input!D1106</f>
        <v>0</v>
      </c>
      <c r="E1106" s="53">
        <f>Input!E1106</f>
        <v>0</v>
      </c>
      <c r="F1106" s="46">
        <f>Input!F1106</f>
        <v>0</v>
      </c>
      <c r="G1106" s="17">
        <f>Input!G1106</f>
        <v>0</v>
      </c>
      <c r="H1106" s="46">
        <f>Input!H1106</f>
        <v>0</v>
      </c>
      <c r="I1106" s="46">
        <f>Input!I1106</f>
        <v>0</v>
      </c>
      <c r="J1106" s="46">
        <f>Input!J1106</f>
        <v>0</v>
      </c>
      <c r="K1106" s="46">
        <f>Input!K1106</f>
        <v>0</v>
      </c>
      <c r="L1106" s="46">
        <f>Input!L1106</f>
        <v>0</v>
      </c>
      <c r="M1106" s="46">
        <f>Input!M1106</f>
        <v>0</v>
      </c>
      <c r="N1106" s="46">
        <f>Input!N1106</f>
        <v>0</v>
      </c>
    </row>
    <row r="1107" spans="1:14" ht="18" customHeight="1" x14ac:dyDescent="0.45">
      <c r="A1107" s="26" t="str">
        <f t="shared" si="17"/>
        <v>.</v>
      </c>
      <c r="B1107" s="23" t="str">
        <f>IF(OR((ISTEXT(Input!B1107)),Input!B1107=0),".",Input!B1107)</f>
        <v>.</v>
      </c>
      <c r="C1107" s="58">
        <f>Input!C1107</f>
        <v>0</v>
      </c>
      <c r="D1107" s="54">
        <f>Input!D1107</f>
        <v>0</v>
      </c>
      <c r="E1107" s="53">
        <f>Input!E1107</f>
        <v>0</v>
      </c>
      <c r="F1107" s="46">
        <f>Input!F1107</f>
        <v>0</v>
      </c>
      <c r="G1107" s="17">
        <f>Input!G1107</f>
        <v>0</v>
      </c>
      <c r="H1107" s="46">
        <f>Input!H1107</f>
        <v>0</v>
      </c>
      <c r="I1107" s="46">
        <f>Input!I1107</f>
        <v>0</v>
      </c>
      <c r="J1107" s="46">
        <f>Input!J1107</f>
        <v>0</v>
      </c>
      <c r="K1107" s="46">
        <f>Input!K1107</f>
        <v>0</v>
      </c>
      <c r="L1107" s="46">
        <f>Input!L1107</f>
        <v>0</v>
      </c>
      <c r="M1107" s="46">
        <f>Input!M1107</f>
        <v>0</v>
      </c>
      <c r="N1107" s="46">
        <f>Input!N1107</f>
        <v>0</v>
      </c>
    </row>
    <row r="1108" spans="1:14" ht="18" customHeight="1" x14ac:dyDescent="0.45">
      <c r="A1108" s="26" t="str">
        <f t="shared" si="17"/>
        <v>.</v>
      </c>
      <c r="B1108" s="23" t="str">
        <f>IF(OR((ISTEXT(Input!B1108)),Input!B1108=0),".",Input!B1108)</f>
        <v>.</v>
      </c>
      <c r="C1108" s="58">
        <f>Input!C1108</f>
        <v>0</v>
      </c>
      <c r="D1108" s="54">
        <f>Input!D1108</f>
        <v>0</v>
      </c>
      <c r="E1108" s="53">
        <f>Input!E1108</f>
        <v>0</v>
      </c>
      <c r="F1108" s="46">
        <f>Input!F1108</f>
        <v>0</v>
      </c>
      <c r="G1108" s="17">
        <f>Input!G1108</f>
        <v>0</v>
      </c>
      <c r="H1108" s="46">
        <f>Input!H1108</f>
        <v>0</v>
      </c>
      <c r="I1108" s="46">
        <f>Input!I1108</f>
        <v>0</v>
      </c>
      <c r="J1108" s="46">
        <f>Input!J1108</f>
        <v>0</v>
      </c>
      <c r="K1108" s="46">
        <f>Input!K1108</f>
        <v>0</v>
      </c>
      <c r="L1108" s="46">
        <f>Input!L1108</f>
        <v>0</v>
      </c>
      <c r="M1108" s="46">
        <f>Input!M1108</f>
        <v>0</v>
      </c>
      <c r="N1108" s="46">
        <f>Input!N1108</f>
        <v>0</v>
      </c>
    </row>
    <row r="1109" spans="1:14" ht="18" customHeight="1" x14ac:dyDescent="0.45">
      <c r="A1109" s="26" t="str">
        <f t="shared" si="17"/>
        <v>.</v>
      </c>
      <c r="B1109" s="23" t="str">
        <f>IF(OR((ISTEXT(Input!B1109)),Input!B1109=0),".",Input!B1109)</f>
        <v>.</v>
      </c>
      <c r="C1109" s="58">
        <f>Input!C1109</f>
        <v>0</v>
      </c>
      <c r="D1109" s="54">
        <f>Input!D1109</f>
        <v>0</v>
      </c>
      <c r="E1109" s="53">
        <f>Input!E1109</f>
        <v>0</v>
      </c>
      <c r="F1109" s="46">
        <f>Input!F1109</f>
        <v>0</v>
      </c>
      <c r="G1109" s="17">
        <f>Input!G1109</f>
        <v>0</v>
      </c>
      <c r="H1109" s="46">
        <f>Input!H1109</f>
        <v>0</v>
      </c>
      <c r="I1109" s="46">
        <f>Input!I1109</f>
        <v>0</v>
      </c>
      <c r="J1109" s="46">
        <f>Input!J1109</f>
        <v>0</v>
      </c>
      <c r="K1109" s="46">
        <f>Input!K1109</f>
        <v>0</v>
      </c>
      <c r="L1109" s="46">
        <f>Input!L1109</f>
        <v>0</v>
      </c>
      <c r="M1109" s="46">
        <f>Input!M1109</f>
        <v>0</v>
      </c>
      <c r="N1109" s="46">
        <f>Input!N1109</f>
        <v>0</v>
      </c>
    </row>
    <row r="1110" spans="1:14" ht="18" customHeight="1" x14ac:dyDescent="0.45">
      <c r="A1110" s="26" t="str">
        <f t="shared" si="17"/>
        <v>.</v>
      </c>
      <c r="B1110" s="23" t="str">
        <f>IF(OR((ISTEXT(Input!B1110)),Input!B1110=0),".",Input!B1110)</f>
        <v>.</v>
      </c>
      <c r="C1110" s="58">
        <f>Input!C1110</f>
        <v>0</v>
      </c>
      <c r="D1110" s="54">
        <f>Input!D1110</f>
        <v>0</v>
      </c>
      <c r="E1110" s="53">
        <f>Input!E1110</f>
        <v>0</v>
      </c>
      <c r="F1110" s="46">
        <f>Input!F1110</f>
        <v>0</v>
      </c>
      <c r="G1110" s="17">
        <f>Input!G1110</f>
        <v>0</v>
      </c>
      <c r="H1110" s="46">
        <f>Input!H1110</f>
        <v>0</v>
      </c>
      <c r="I1110" s="46">
        <f>Input!I1110</f>
        <v>0</v>
      </c>
      <c r="J1110" s="46">
        <f>Input!J1110</f>
        <v>0</v>
      </c>
      <c r="K1110" s="46">
        <f>Input!K1110</f>
        <v>0</v>
      </c>
      <c r="L1110" s="46">
        <f>Input!L1110</f>
        <v>0</v>
      </c>
      <c r="M1110" s="46">
        <f>Input!M1110</f>
        <v>0</v>
      </c>
      <c r="N1110" s="46">
        <f>Input!N1110</f>
        <v>0</v>
      </c>
    </row>
    <row r="1111" spans="1:14" ht="18" customHeight="1" x14ac:dyDescent="0.45">
      <c r="A1111" s="26" t="str">
        <f t="shared" si="17"/>
        <v>.</v>
      </c>
      <c r="B1111" s="23" t="str">
        <f>IF(OR((ISTEXT(Input!B1111)),Input!B1111=0),".",Input!B1111)</f>
        <v>.</v>
      </c>
      <c r="C1111" s="58">
        <f>Input!C1111</f>
        <v>0</v>
      </c>
      <c r="D1111" s="54">
        <f>Input!D1111</f>
        <v>0</v>
      </c>
      <c r="E1111" s="53">
        <f>Input!E1111</f>
        <v>0</v>
      </c>
      <c r="F1111" s="46">
        <f>Input!F1111</f>
        <v>0</v>
      </c>
      <c r="G1111" s="17">
        <f>Input!G1111</f>
        <v>0</v>
      </c>
      <c r="H1111" s="46">
        <f>Input!H1111</f>
        <v>0</v>
      </c>
      <c r="I1111" s="46">
        <f>Input!I1111</f>
        <v>0</v>
      </c>
      <c r="J1111" s="46">
        <f>Input!J1111</f>
        <v>0</v>
      </c>
      <c r="K1111" s="46">
        <f>Input!K1111</f>
        <v>0</v>
      </c>
      <c r="L1111" s="46">
        <f>Input!L1111</f>
        <v>0</v>
      </c>
      <c r="M1111" s="46">
        <f>Input!M1111</f>
        <v>0</v>
      </c>
      <c r="N1111" s="46">
        <f>Input!N1111</f>
        <v>0</v>
      </c>
    </row>
    <row r="1112" spans="1:14" ht="18" customHeight="1" x14ac:dyDescent="0.45">
      <c r="A1112" s="26" t="str">
        <f t="shared" si="17"/>
        <v>.</v>
      </c>
      <c r="B1112" s="23" t="str">
        <f>IF(OR((ISTEXT(Input!B1112)),Input!B1112=0),".",Input!B1112)</f>
        <v>.</v>
      </c>
      <c r="C1112" s="58">
        <f>Input!C1112</f>
        <v>0</v>
      </c>
      <c r="D1112" s="54">
        <f>Input!D1112</f>
        <v>0</v>
      </c>
      <c r="E1112" s="53">
        <f>Input!E1112</f>
        <v>0</v>
      </c>
      <c r="F1112" s="46">
        <f>Input!F1112</f>
        <v>0</v>
      </c>
      <c r="G1112" s="17">
        <f>Input!G1112</f>
        <v>0</v>
      </c>
      <c r="H1112" s="46">
        <f>Input!H1112</f>
        <v>0</v>
      </c>
      <c r="I1112" s="46">
        <f>Input!I1112</f>
        <v>0</v>
      </c>
      <c r="J1112" s="46">
        <f>Input!J1112</f>
        <v>0</v>
      </c>
      <c r="K1112" s="46">
        <f>Input!K1112</f>
        <v>0</v>
      </c>
      <c r="L1112" s="46">
        <f>Input!L1112</f>
        <v>0</v>
      </c>
      <c r="M1112" s="46">
        <f>Input!M1112</f>
        <v>0</v>
      </c>
      <c r="N1112" s="46">
        <f>Input!N1112</f>
        <v>0</v>
      </c>
    </row>
    <row r="1113" spans="1:14" ht="18" customHeight="1" x14ac:dyDescent="0.45">
      <c r="A1113" s="26" t="str">
        <f t="shared" si="17"/>
        <v>.</v>
      </c>
      <c r="B1113" s="23" t="str">
        <f>IF(OR((ISTEXT(Input!B1113)),Input!B1113=0),".",Input!B1113)</f>
        <v>.</v>
      </c>
      <c r="C1113" s="58">
        <f>Input!C1113</f>
        <v>0</v>
      </c>
      <c r="D1113" s="54">
        <f>Input!D1113</f>
        <v>0</v>
      </c>
      <c r="E1113" s="53">
        <f>Input!E1113</f>
        <v>0</v>
      </c>
      <c r="F1113" s="46">
        <f>Input!F1113</f>
        <v>0</v>
      </c>
      <c r="G1113" s="17">
        <f>Input!G1113</f>
        <v>0</v>
      </c>
      <c r="H1113" s="46">
        <f>Input!H1113</f>
        <v>0</v>
      </c>
      <c r="I1113" s="46">
        <f>Input!I1113</f>
        <v>0</v>
      </c>
      <c r="J1113" s="46">
        <f>Input!J1113</f>
        <v>0</v>
      </c>
      <c r="K1113" s="46">
        <f>Input!K1113</f>
        <v>0</v>
      </c>
      <c r="L1113" s="46">
        <f>Input!L1113</f>
        <v>0</v>
      </c>
      <c r="M1113" s="46">
        <f>Input!M1113</f>
        <v>0</v>
      </c>
      <c r="N1113" s="46">
        <f>Input!N1113</f>
        <v>0</v>
      </c>
    </row>
    <row r="1114" spans="1:14" ht="18" customHeight="1" x14ac:dyDescent="0.45">
      <c r="A1114" s="26" t="str">
        <f t="shared" ref="A1114:A1177" si="18">IFERROR(EOMONTH(B1114,-1)+1&amp;"_"&amp;G1114,".")</f>
        <v>.</v>
      </c>
      <c r="B1114" s="23" t="str">
        <f>IF(OR((ISTEXT(Input!B1114)),Input!B1114=0),".",Input!B1114)</f>
        <v>.</v>
      </c>
      <c r="C1114" s="58">
        <f>Input!C1114</f>
        <v>0</v>
      </c>
      <c r="D1114" s="54">
        <f>Input!D1114</f>
        <v>0</v>
      </c>
      <c r="E1114" s="53">
        <f>Input!E1114</f>
        <v>0</v>
      </c>
      <c r="F1114" s="46">
        <f>Input!F1114</f>
        <v>0</v>
      </c>
      <c r="G1114" s="17">
        <f>Input!G1114</f>
        <v>0</v>
      </c>
      <c r="H1114" s="46">
        <f>Input!H1114</f>
        <v>0</v>
      </c>
      <c r="I1114" s="46">
        <f>Input!I1114</f>
        <v>0</v>
      </c>
      <c r="J1114" s="46">
        <f>Input!J1114</f>
        <v>0</v>
      </c>
      <c r="K1114" s="46">
        <f>Input!K1114</f>
        <v>0</v>
      </c>
      <c r="L1114" s="46">
        <f>Input!L1114</f>
        <v>0</v>
      </c>
      <c r="M1114" s="46">
        <f>Input!M1114</f>
        <v>0</v>
      </c>
      <c r="N1114" s="46">
        <f>Input!N1114</f>
        <v>0</v>
      </c>
    </row>
    <row r="1115" spans="1:14" ht="18" customHeight="1" x14ac:dyDescent="0.45">
      <c r="A1115" s="26" t="str">
        <f t="shared" si="18"/>
        <v>.</v>
      </c>
      <c r="B1115" s="23" t="str">
        <f>IF(OR((ISTEXT(Input!B1115)),Input!B1115=0),".",Input!B1115)</f>
        <v>.</v>
      </c>
      <c r="C1115" s="58">
        <f>Input!C1115</f>
        <v>0</v>
      </c>
      <c r="D1115" s="54">
        <f>Input!D1115</f>
        <v>0</v>
      </c>
      <c r="E1115" s="53">
        <f>Input!E1115</f>
        <v>0</v>
      </c>
      <c r="F1115" s="46">
        <f>Input!F1115</f>
        <v>0</v>
      </c>
      <c r="G1115" s="17">
        <f>Input!G1115</f>
        <v>0</v>
      </c>
      <c r="H1115" s="46">
        <f>Input!H1115</f>
        <v>0</v>
      </c>
      <c r="I1115" s="46">
        <f>Input!I1115</f>
        <v>0</v>
      </c>
      <c r="J1115" s="46">
        <f>Input!J1115</f>
        <v>0</v>
      </c>
      <c r="K1115" s="46">
        <f>Input!K1115</f>
        <v>0</v>
      </c>
      <c r="L1115" s="46">
        <f>Input!L1115</f>
        <v>0</v>
      </c>
      <c r="M1115" s="46">
        <f>Input!M1115</f>
        <v>0</v>
      </c>
      <c r="N1115" s="46">
        <f>Input!N1115</f>
        <v>0</v>
      </c>
    </row>
    <row r="1116" spans="1:14" ht="18" customHeight="1" x14ac:dyDescent="0.45">
      <c r="A1116" s="26" t="str">
        <f t="shared" si="18"/>
        <v>.</v>
      </c>
      <c r="B1116" s="23" t="str">
        <f>IF(OR((ISTEXT(Input!B1116)),Input!B1116=0),".",Input!B1116)</f>
        <v>.</v>
      </c>
      <c r="C1116" s="58">
        <f>Input!C1116</f>
        <v>0</v>
      </c>
      <c r="D1116" s="54">
        <f>Input!D1116</f>
        <v>0</v>
      </c>
      <c r="E1116" s="53">
        <f>Input!E1116</f>
        <v>0</v>
      </c>
      <c r="F1116" s="46">
        <f>Input!F1116</f>
        <v>0</v>
      </c>
      <c r="G1116" s="17">
        <f>Input!G1116</f>
        <v>0</v>
      </c>
      <c r="H1116" s="46">
        <f>Input!H1116</f>
        <v>0</v>
      </c>
      <c r="I1116" s="46">
        <f>Input!I1116</f>
        <v>0</v>
      </c>
      <c r="J1116" s="46">
        <f>Input!J1116</f>
        <v>0</v>
      </c>
      <c r="K1116" s="46">
        <f>Input!K1116</f>
        <v>0</v>
      </c>
      <c r="L1116" s="46">
        <f>Input!L1116</f>
        <v>0</v>
      </c>
      <c r="M1116" s="46">
        <f>Input!M1116</f>
        <v>0</v>
      </c>
      <c r="N1116" s="46">
        <f>Input!N1116</f>
        <v>0</v>
      </c>
    </row>
    <row r="1117" spans="1:14" ht="18" customHeight="1" x14ac:dyDescent="0.45">
      <c r="A1117" s="26" t="str">
        <f t="shared" si="18"/>
        <v>.</v>
      </c>
      <c r="B1117" s="23" t="str">
        <f>IF(OR((ISTEXT(Input!B1117)),Input!B1117=0),".",Input!B1117)</f>
        <v>.</v>
      </c>
      <c r="C1117" s="58">
        <f>Input!C1117</f>
        <v>0</v>
      </c>
      <c r="D1117" s="54">
        <f>Input!D1117</f>
        <v>0</v>
      </c>
      <c r="E1117" s="53">
        <f>Input!E1117</f>
        <v>0</v>
      </c>
      <c r="F1117" s="46">
        <f>Input!F1117</f>
        <v>0</v>
      </c>
      <c r="G1117" s="17">
        <f>Input!G1117</f>
        <v>0</v>
      </c>
      <c r="H1117" s="46">
        <f>Input!H1117</f>
        <v>0</v>
      </c>
      <c r="I1117" s="46">
        <f>Input!I1117</f>
        <v>0</v>
      </c>
      <c r="J1117" s="46">
        <f>Input!J1117</f>
        <v>0</v>
      </c>
      <c r="K1117" s="46">
        <f>Input!K1117</f>
        <v>0</v>
      </c>
      <c r="L1117" s="46">
        <f>Input!L1117</f>
        <v>0</v>
      </c>
      <c r="M1117" s="46">
        <f>Input!M1117</f>
        <v>0</v>
      </c>
      <c r="N1117" s="46">
        <f>Input!N1117</f>
        <v>0</v>
      </c>
    </row>
    <row r="1118" spans="1:14" ht="18" customHeight="1" x14ac:dyDescent="0.45">
      <c r="A1118" s="26" t="str">
        <f t="shared" si="18"/>
        <v>.</v>
      </c>
      <c r="B1118" s="23" t="str">
        <f>IF(OR((ISTEXT(Input!B1118)),Input!B1118=0),".",Input!B1118)</f>
        <v>.</v>
      </c>
      <c r="C1118" s="58">
        <f>Input!C1118</f>
        <v>0</v>
      </c>
      <c r="D1118" s="54">
        <f>Input!D1118</f>
        <v>0</v>
      </c>
      <c r="E1118" s="53">
        <f>Input!E1118</f>
        <v>0</v>
      </c>
      <c r="F1118" s="46">
        <f>Input!F1118</f>
        <v>0</v>
      </c>
      <c r="G1118" s="17">
        <f>Input!G1118</f>
        <v>0</v>
      </c>
      <c r="H1118" s="46">
        <f>Input!H1118</f>
        <v>0</v>
      </c>
      <c r="I1118" s="46">
        <f>Input!I1118</f>
        <v>0</v>
      </c>
      <c r="J1118" s="46">
        <f>Input!J1118</f>
        <v>0</v>
      </c>
      <c r="K1118" s="46">
        <f>Input!K1118</f>
        <v>0</v>
      </c>
      <c r="L1118" s="46">
        <f>Input!L1118</f>
        <v>0</v>
      </c>
      <c r="M1118" s="46">
        <f>Input!M1118</f>
        <v>0</v>
      </c>
      <c r="N1118" s="46">
        <f>Input!N1118</f>
        <v>0</v>
      </c>
    </row>
    <row r="1119" spans="1:14" ht="18" customHeight="1" x14ac:dyDescent="0.45">
      <c r="A1119" s="26" t="str">
        <f t="shared" si="18"/>
        <v>.</v>
      </c>
      <c r="B1119" s="23" t="str">
        <f>IF(OR((ISTEXT(Input!B1119)),Input!B1119=0),".",Input!B1119)</f>
        <v>.</v>
      </c>
      <c r="C1119" s="58">
        <f>Input!C1119</f>
        <v>0</v>
      </c>
      <c r="D1119" s="54">
        <f>Input!D1119</f>
        <v>0</v>
      </c>
      <c r="E1119" s="53">
        <f>Input!E1119</f>
        <v>0</v>
      </c>
      <c r="F1119" s="46">
        <f>Input!F1119</f>
        <v>0</v>
      </c>
      <c r="G1119" s="17">
        <f>Input!G1119</f>
        <v>0</v>
      </c>
      <c r="H1119" s="46">
        <f>Input!H1119</f>
        <v>0</v>
      </c>
      <c r="I1119" s="46">
        <f>Input!I1119</f>
        <v>0</v>
      </c>
      <c r="J1119" s="46">
        <f>Input!J1119</f>
        <v>0</v>
      </c>
      <c r="K1119" s="46">
        <f>Input!K1119</f>
        <v>0</v>
      </c>
      <c r="L1119" s="46">
        <f>Input!L1119</f>
        <v>0</v>
      </c>
      <c r="M1119" s="46">
        <f>Input!M1119</f>
        <v>0</v>
      </c>
      <c r="N1119" s="46">
        <f>Input!N1119</f>
        <v>0</v>
      </c>
    </row>
    <row r="1120" spans="1:14" ht="18" customHeight="1" x14ac:dyDescent="0.45">
      <c r="A1120" s="26" t="str">
        <f t="shared" si="18"/>
        <v>.</v>
      </c>
      <c r="B1120" s="23" t="str">
        <f>IF(OR((ISTEXT(Input!B1120)),Input!B1120=0),".",Input!B1120)</f>
        <v>.</v>
      </c>
      <c r="C1120" s="58">
        <f>Input!C1120</f>
        <v>0</v>
      </c>
      <c r="D1120" s="54">
        <f>Input!D1120</f>
        <v>0</v>
      </c>
      <c r="E1120" s="53">
        <f>Input!E1120</f>
        <v>0</v>
      </c>
      <c r="F1120" s="46">
        <f>Input!F1120</f>
        <v>0</v>
      </c>
      <c r="G1120" s="17">
        <f>Input!G1120</f>
        <v>0</v>
      </c>
      <c r="H1120" s="46">
        <f>Input!H1120</f>
        <v>0</v>
      </c>
      <c r="I1120" s="46">
        <f>Input!I1120</f>
        <v>0</v>
      </c>
      <c r="J1120" s="46">
        <f>Input!J1120</f>
        <v>0</v>
      </c>
      <c r="K1120" s="46">
        <f>Input!K1120</f>
        <v>0</v>
      </c>
      <c r="L1120" s="46">
        <f>Input!L1120</f>
        <v>0</v>
      </c>
      <c r="M1120" s="46">
        <f>Input!M1120</f>
        <v>0</v>
      </c>
      <c r="N1120" s="46">
        <f>Input!N1120</f>
        <v>0</v>
      </c>
    </row>
    <row r="1121" spans="1:14" ht="18" customHeight="1" x14ac:dyDescent="0.45">
      <c r="A1121" s="26" t="str">
        <f t="shared" si="18"/>
        <v>.</v>
      </c>
      <c r="B1121" s="23" t="str">
        <f>IF(OR((ISTEXT(Input!B1121)),Input!B1121=0),".",Input!B1121)</f>
        <v>.</v>
      </c>
      <c r="C1121" s="58">
        <f>Input!C1121</f>
        <v>0</v>
      </c>
      <c r="D1121" s="54">
        <f>Input!D1121</f>
        <v>0</v>
      </c>
      <c r="E1121" s="53">
        <f>Input!E1121</f>
        <v>0</v>
      </c>
      <c r="F1121" s="46">
        <f>Input!F1121</f>
        <v>0</v>
      </c>
      <c r="G1121" s="17">
        <f>Input!G1121</f>
        <v>0</v>
      </c>
      <c r="H1121" s="46">
        <f>Input!H1121</f>
        <v>0</v>
      </c>
      <c r="I1121" s="46">
        <f>Input!I1121</f>
        <v>0</v>
      </c>
      <c r="J1121" s="46">
        <f>Input!J1121</f>
        <v>0</v>
      </c>
      <c r="K1121" s="46">
        <f>Input!K1121</f>
        <v>0</v>
      </c>
      <c r="L1121" s="46">
        <f>Input!L1121</f>
        <v>0</v>
      </c>
      <c r="M1121" s="46">
        <f>Input!M1121</f>
        <v>0</v>
      </c>
      <c r="N1121" s="46">
        <f>Input!N1121</f>
        <v>0</v>
      </c>
    </row>
    <row r="1122" spans="1:14" ht="18" customHeight="1" x14ac:dyDescent="0.45">
      <c r="A1122" s="26" t="str">
        <f t="shared" si="18"/>
        <v>.</v>
      </c>
      <c r="B1122" s="23" t="str">
        <f>IF(OR((ISTEXT(Input!B1122)),Input!B1122=0),".",Input!B1122)</f>
        <v>.</v>
      </c>
      <c r="C1122" s="58">
        <f>Input!C1122</f>
        <v>0</v>
      </c>
      <c r="D1122" s="54">
        <f>Input!D1122</f>
        <v>0</v>
      </c>
      <c r="E1122" s="53">
        <f>Input!E1122</f>
        <v>0</v>
      </c>
      <c r="F1122" s="46">
        <f>Input!F1122</f>
        <v>0</v>
      </c>
      <c r="G1122" s="17">
        <f>Input!G1122</f>
        <v>0</v>
      </c>
      <c r="H1122" s="46">
        <f>Input!H1122</f>
        <v>0</v>
      </c>
      <c r="I1122" s="46">
        <f>Input!I1122</f>
        <v>0</v>
      </c>
      <c r="J1122" s="46">
        <f>Input!J1122</f>
        <v>0</v>
      </c>
      <c r="K1122" s="46">
        <f>Input!K1122</f>
        <v>0</v>
      </c>
      <c r="L1122" s="46">
        <f>Input!L1122</f>
        <v>0</v>
      </c>
      <c r="M1122" s="46">
        <f>Input!M1122</f>
        <v>0</v>
      </c>
      <c r="N1122" s="46">
        <f>Input!N1122</f>
        <v>0</v>
      </c>
    </row>
    <row r="1123" spans="1:14" ht="18" customHeight="1" x14ac:dyDescent="0.45">
      <c r="A1123" s="26" t="str">
        <f t="shared" si="18"/>
        <v>.</v>
      </c>
      <c r="B1123" s="23" t="str">
        <f>IF(OR((ISTEXT(Input!B1123)),Input!B1123=0),".",Input!B1123)</f>
        <v>.</v>
      </c>
      <c r="C1123" s="58">
        <f>Input!C1123</f>
        <v>0</v>
      </c>
      <c r="D1123" s="54">
        <f>Input!D1123</f>
        <v>0</v>
      </c>
      <c r="E1123" s="53">
        <f>Input!E1123</f>
        <v>0</v>
      </c>
      <c r="F1123" s="46">
        <f>Input!F1123</f>
        <v>0</v>
      </c>
      <c r="G1123" s="17">
        <f>Input!G1123</f>
        <v>0</v>
      </c>
      <c r="H1123" s="46">
        <f>Input!H1123</f>
        <v>0</v>
      </c>
      <c r="I1123" s="46">
        <f>Input!I1123</f>
        <v>0</v>
      </c>
      <c r="J1123" s="46">
        <f>Input!J1123</f>
        <v>0</v>
      </c>
      <c r="K1123" s="46">
        <f>Input!K1123</f>
        <v>0</v>
      </c>
      <c r="L1123" s="46">
        <f>Input!L1123</f>
        <v>0</v>
      </c>
      <c r="M1123" s="46">
        <f>Input!M1123</f>
        <v>0</v>
      </c>
      <c r="N1123" s="46">
        <f>Input!N1123</f>
        <v>0</v>
      </c>
    </row>
    <row r="1124" spans="1:14" ht="18" customHeight="1" x14ac:dyDescent="0.45">
      <c r="A1124" s="26" t="str">
        <f t="shared" si="18"/>
        <v>.</v>
      </c>
      <c r="B1124" s="23" t="str">
        <f>IF(OR((ISTEXT(Input!B1124)),Input!B1124=0),".",Input!B1124)</f>
        <v>.</v>
      </c>
      <c r="C1124" s="58">
        <f>Input!C1124</f>
        <v>0</v>
      </c>
      <c r="D1124" s="54">
        <f>Input!D1124</f>
        <v>0</v>
      </c>
      <c r="E1124" s="53">
        <f>Input!E1124</f>
        <v>0</v>
      </c>
      <c r="F1124" s="46">
        <f>Input!F1124</f>
        <v>0</v>
      </c>
      <c r="G1124" s="17">
        <f>Input!G1124</f>
        <v>0</v>
      </c>
      <c r="H1124" s="46">
        <f>Input!H1124</f>
        <v>0</v>
      </c>
      <c r="I1124" s="46">
        <f>Input!I1124</f>
        <v>0</v>
      </c>
      <c r="J1124" s="46">
        <f>Input!J1124</f>
        <v>0</v>
      </c>
      <c r="K1124" s="46">
        <f>Input!K1124</f>
        <v>0</v>
      </c>
      <c r="L1124" s="46">
        <f>Input!L1124</f>
        <v>0</v>
      </c>
      <c r="M1124" s="46">
        <f>Input!M1124</f>
        <v>0</v>
      </c>
      <c r="N1124" s="46">
        <f>Input!N1124</f>
        <v>0</v>
      </c>
    </row>
    <row r="1125" spans="1:14" ht="18" customHeight="1" x14ac:dyDescent="0.45">
      <c r="A1125" s="26" t="str">
        <f t="shared" si="18"/>
        <v>.</v>
      </c>
      <c r="B1125" s="23" t="str">
        <f>IF(OR((ISTEXT(Input!B1125)),Input!B1125=0),".",Input!B1125)</f>
        <v>.</v>
      </c>
      <c r="C1125" s="58">
        <f>Input!C1125</f>
        <v>0</v>
      </c>
      <c r="D1125" s="54">
        <f>Input!D1125</f>
        <v>0</v>
      </c>
      <c r="E1125" s="53">
        <f>Input!E1125</f>
        <v>0</v>
      </c>
      <c r="F1125" s="46">
        <f>Input!F1125</f>
        <v>0</v>
      </c>
      <c r="G1125" s="17">
        <f>Input!G1125</f>
        <v>0</v>
      </c>
      <c r="H1125" s="46">
        <f>Input!H1125</f>
        <v>0</v>
      </c>
      <c r="I1125" s="46">
        <f>Input!I1125</f>
        <v>0</v>
      </c>
      <c r="J1125" s="46">
        <f>Input!J1125</f>
        <v>0</v>
      </c>
      <c r="K1125" s="46">
        <f>Input!K1125</f>
        <v>0</v>
      </c>
      <c r="L1125" s="46">
        <f>Input!L1125</f>
        <v>0</v>
      </c>
      <c r="M1125" s="46">
        <f>Input!M1125</f>
        <v>0</v>
      </c>
      <c r="N1125" s="46">
        <f>Input!N1125</f>
        <v>0</v>
      </c>
    </row>
    <row r="1126" spans="1:14" ht="18" customHeight="1" x14ac:dyDescent="0.45">
      <c r="A1126" s="26" t="str">
        <f t="shared" si="18"/>
        <v>.</v>
      </c>
      <c r="B1126" s="23" t="str">
        <f>IF(OR((ISTEXT(Input!B1126)),Input!B1126=0),".",Input!B1126)</f>
        <v>.</v>
      </c>
      <c r="C1126" s="58">
        <f>Input!C1126</f>
        <v>0</v>
      </c>
      <c r="D1126" s="54">
        <f>Input!D1126</f>
        <v>0</v>
      </c>
      <c r="E1126" s="53">
        <f>Input!E1126</f>
        <v>0</v>
      </c>
      <c r="F1126" s="46">
        <f>Input!F1126</f>
        <v>0</v>
      </c>
      <c r="G1126" s="17">
        <f>Input!G1126</f>
        <v>0</v>
      </c>
      <c r="H1126" s="46">
        <f>Input!H1126</f>
        <v>0</v>
      </c>
      <c r="I1126" s="46">
        <f>Input!I1126</f>
        <v>0</v>
      </c>
      <c r="J1126" s="46">
        <f>Input!J1126</f>
        <v>0</v>
      </c>
      <c r="K1126" s="46">
        <f>Input!K1126</f>
        <v>0</v>
      </c>
      <c r="L1126" s="46">
        <f>Input!L1126</f>
        <v>0</v>
      </c>
      <c r="M1126" s="46">
        <f>Input!M1126</f>
        <v>0</v>
      </c>
      <c r="N1126" s="46">
        <f>Input!N1126</f>
        <v>0</v>
      </c>
    </row>
    <row r="1127" spans="1:14" ht="18" customHeight="1" x14ac:dyDescent="0.45">
      <c r="A1127" s="26" t="str">
        <f t="shared" si="18"/>
        <v>.</v>
      </c>
      <c r="B1127" s="23" t="str">
        <f>IF(OR((ISTEXT(Input!B1127)),Input!B1127=0),".",Input!B1127)</f>
        <v>.</v>
      </c>
      <c r="C1127" s="58">
        <f>Input!C1127</f>
        <v>0</v>
      </c>
      <c r="D1127" s="54">
        <f>Input!D1127</f>
        <v>0</v>
      </c>
      <c r="E1127" s="53">
        <f>Input!E1127</f>
        <v>0</v>
      </c>
      <c r="F1127" s="46">
        <f>Input!F1127</f>
        <v>0</v>
      </c>
      <c r="G1127" s="17">
        <f>Input!G1127</f>
        <v>0</v>
      </c>
      <c r="H1127" s="46">
        <f>Input!H1127</f>
        <v>0</v>
      </c>
      <c r="I1127" s="46">
        <f>Input!I1127</f>
        <v>0</v>
      </c>
      <c r="J1127" s="46">
        <f>Input!J1127</f>
        <v>0</v>
      </c>
      <c r="K1127" s="46">
        <f>Input!K1127</f>
        <v>0</v>
      </c>
      <c r="L1127" s="46">
        <f>Input!L1127</f>
        <v>0</v>
      </c>
      <c r="M1127" s="46">
        <f>Input!M1127</f>
        <v>0</v>
      </c>
      <c r="N1127" s="46">
        <f>Input!N1127</f>
        <v>0</v>
      </c>
    </row>
    <row r="1128" spans="1:14" ht="18" customHeight="1" x14ac:dyDescent="0.45">
      <c r="A1128" s="26" t="str">
        <f t="shared" si="18"/>
        <v>.</v>
      </c>
      <c r="B1128" s="23" t="str">
        <f>IF(OR((ISTEXT(Input!B1128)),Input!B1128=0),".",Input!B1128)</f>
        <v>.</v>
      </c>
      <c r="C1128" s="58">
        <f>Input!C1128</f>
        <v>0</v>
      </c>
      <c r="D1128" s="54">
        <f>Input!D1128</f>
        <v>0</v>
      </c>
      <c r="E1128" s="53">
        <f>Input!E1128</f>
        <v>0</v>
      </c>
      <c r="F1128" s="46">
        <f>Input!F1128</f>
        <v>0</v>
      </c>
      <c r="G1128" s="17">
        <f>Input!G1128</f>
        <v>0</v>
      </c>
      <c r="H1128" s="46">
        <f>Input!H1128</f>
        <v>0</v>
      </c>
      <c r="I1128" s="46">
        <f>Input!I1128</f>
        <v>0</v>
      </c>
      <c r="J1128" s="46">
        <f>Input!J1128</f>
        <v>0</v>
      </c>
      <c r="K1128" s="46">
        <f>Input!K1128</f>
        <v>0</v>
      </c>
      <c r="L1128" s="46">
        <f>Input!L1128</f>
        <v>0</v>
      </c>
      <c r="M1128" s="46">
        <f>Input!M1128</f>
        <v>0</v>
      </c>
      <c r="N1128" s="46">
        <f>Input!N1128</f>
        <v>0</v>
      </c>
    </row>
    <row r="1129" spans="1:14" ht="18" customHeight="1" x14ac:dyDescent="0.45">
      <c r="A1129" s="26" t="str">
        <f t="shared" si="18"/>
        <v>.</v>
      </c>
      <c r="B1129" s="23" t="str">
        <f>IF(OR((ISTEXT(Input!B1129)),Input!B1129=0),".",Input!B1129)</f>
        <v>.</v>
      </c>
      <c r="C1129" s="58">
        <f>Input!C1129</f>
        <v>0</v>
      </c>
      <c r="D1129" s="54">
        <f>Input!D1129</f>
        <v>0</v>
      </c>
      <c r="E1129" s="53">
        <f>Input!E1129</f>
        <v>0</v>
      </c>
      <c r="F1129" s="46">
        <f>Input!F1129</f>
        <v>0</v>
      </c>
      <c r="G1129" s="17">
        <f>Input!G1129</f>
        <v>0</v>
      </c>
      <c r="H1129" s="46">
        <f>Input!H1129</f>
        <v>0</v>
      </c>
      <c r="I1129" s="46">
        <f>Input!I1129</f>
        <v>0</v>
      </c>
      <c r="J1129" s="46">
        <f>Input!J1129</f>
        <v>0</v>
      </c>
      <c r="K1129" s="46">
        <f>Input!K1129</f>
        <v>0</v>
      </c>
      <c r="L1129" s="46">
        <f>Input!L1129</f>
        <v>0</v>
      </c>
      <c r="M1129" s="46">
        <f>Input!M1129</f>
        <v>0</v>
      </c>
      <c r="N1129" s="46">
        <f>Input!N1129</f>
        <v>0</v>
      </c>
    </row>
    <row r="1130" spans="1:14" ht="18" customHeight="1" x14ac:dyDescent="0.45">
      <c r="A1130" s="26" t="str">
        <f t="shared" si="18"/>
        <v>.</v>
      </c>
      <c r="B1130" s="23" t="str">
        <f>IF(OR((ISTEXT(Input!B1130)),Input!B1130=0),".",Input!B1130)</f>
        <v>.</v>
      </c>
      <c r="C1130" s="58">
        <f>Input!C1130</f>
        <v>0</v>
      </c>
      <c r="D1130" s="54">
        <f>Input!D1130</f>
        <v>0</v>
      </c>
      <c r="E1130" s="53">
        <f>Input!E1130</f>
        <v>0</v>
      </c>
      <c r="F1130" s="46">
        <f>Input!F1130</f>
        <v>0</v>
      </c>
      <c r="G1130" s="17">
        <f>Input!G1130</f>
        <v>0</v>
      </c>
      <c r="H1130" s="46">
        <f>Input!H1130</f>
        <v>0</v>
      </c>
      <c r="I1130" s="46">
        <f>Input!I1130</f>
        <v>0</v>
      </c>
      <c r="J1130" s="46">
        <f>Input!J1130</f>
        <v>0</v>
      </c>
      <c r="K1130" s="46">
        <f>Input!K1130</f>
        <v>0</v>
      </c>
      <c r="L1130" s="46">
        <f>Input!L1130</f>
        <v>0</v>
      </c>
      <c r="M1130" s="46">
        <f>Input!M1130</f>
        <v>0</v>
      </c>
      <c r="N1130" s="46">
        <f>Input!N1130</f>
        <v>0</v>
      </c>
    </row>
    <row r="1131" spans="1:14" ht="18" customHeight="1" x14ac:dyDescent="0.45">
      <c r="A1131" s="26" t="str">
        <f t="shared" si="18"/>
        <v>.</v>
      </c>
      <c r="B1131" s="23" t="str">
        <f>IF(OR((ISTEXT(Input!B1131)),Input!B1131=0),".",Input!B1131)</f>
        <v>.</v>
      </c>
      <c r="C1131" s="58">
        <f>Input!C1131</f>
        <v>0</v>
      </c>
      <c r="D1131" s="54">
        <f>Input!D1131</f>
        <v>0</v>
      </c>
      <c r="E1131" s="53">
        <f>Input!E1131</f>
        <v>0</v>
      </c>
      <c r="F1131" s="46">
        <f>Input!F1131</f>
        <v>0</v>
      </c>
      <c r="G1131" s="17">
        <f>Input!G1131</f>
        <v>0</v>
      </c>
      <c r="H1131" s="46">
        <f>Input!H1131</f>
        <v>0</v>
      </c>
      <c r="I1131" s="46">
        <f>Input!I1131</f>
        <v>0</v>
      </c>
      <c r="J1131" s="46">
        <f>Input!J1131</f>
        <v>0</v>
      </c>
      <c r="K1131" s="46">
        <f>Input!K1131</f>
        <v>0</v>
      </c>
      <c r="L1131" s="46">
        <f>Input!L1131</f>
        <v>0</v>
      </c>
      <c r="M1131" s="46">
        <f>Input!M1131</f>
        <v>0</v>
      </c>
      <c r="N1131" s="46">
        <f>Input!N1131</f>
        <v>0</v>
      </c>
    </row>
    <row r="1132" spans="1:14" ht="18" customHeight="1" x14ac:dyDescent="0.45">
      <c r="A1132" s="26" t="str">
        <f t="shared" si="18"/>
        <v>.</v>
      </c>
      <c r="B1132" s="23" t="str">
        <f>IF(OR((ISTEXT(Input!B1132)),Input!B1132=0),".",Input!B1132)</f>
        <v>.</v>
      </c>
      <c r="C1132" s="58">
        <f>Input!C1132</f>
        <v>0</v>
      </c>
      <c r="D1132" s="54">
        <f>Input!D1132</f>
        <v>0</v>
      </c>
      <c r="E1132" s="53">
        <f>Input!E1132</f>
        <v>0</v>
      </c>
      <c r="F1132" s="46">
        <f>Input!F1132</f>
        <v>0</v>
      </c>
      <c r="G1132" s="17">
        <f>Input!G1132</f>
        <v>0</v>
      </c>
      <c r="H1132" s="46">
        <f>Input!H1132</f>
        <v>0</v>
      </c>
      <c r="I1132" s="46">
        <f>Input!I1132</f>
        <v>0</v>
      </c>
      <c r="J1132" s="46">
        <f>Input!J1132</f>
        <v>0</v>
      </c>
      <c r="K1132" s="46">
        <f>Input!K1132</f>
        <v>0</v>
      </c>
      <c r="L1132" s="46">
        <f>Input!L1132</f>
        <v>0</v>
      </c>
      <c r="M1132" s="46">
        <f>Input!M1132</f>
        <v>0</v>
      </c>
      <c r="N1132" s="46">
        <f>Input!N1132</f>
        <v>0</v>
      </c>
    </row>
    <row r="1133" spans="1:14" ht="18" customHeight="1" x14ac:dyDescent="0.45">
      <c r="A1133" s="26" t="str">
        <f t="shared" si="18"/>
        <v>.</v>
      </c>
      <c r="B1133" s="23" t="str">
        <f>IF(OR((ISTEXT(Input!B1133)),Input!B1133=0),".",Input!B1133)</f>
        <v>.</v>
      </c>
      <c r="C1133" s="58">
        <f>Input!C1133</f>
        <v>0</v>
      </c>
      <c r="D1133" s="54">
        <f>Input!D1133</f>
        <v>0</v>
      </c>
      <c r="E1133" s="53">
        <f>Input!E1133</f>
        <v>0</v>
      </c>
      <c r="F1133" s="46">
        <f>Input!F1133</f>
        <v>0</v>
      </c>
      <c r="G1133" s="17">
        <f>Input!G1133</f>
        <v>0</v>
      </c>
      <c r="H1133" s="46">
        <f>Input!H1133</f>
        <v>0</v>
      </c>
      <c r="I1133" s="46">
        <f>Input!I1133</f>
        <v>0</v>
      </c>
      <c r="J1133" s="46">
        <f>Input!J1133</f>
        <v>0</v>
      </c>
      <c r="K1133" s="46">
        <f>Input!K1133</f>
        <v>0</v>
      </c>
      <c r="L1133" s="46">
        <f>Input!L1133</f>
        <v>0</v>
      </c>
      <c r="M1133" s="46">
        <f>Input!M1133</f>
        <v>0</v>
      </c>
      <c r="N1133" s="46">
        <f>Input!N1133</f>
        <v>0</v>
      </c>
    </row>
    <row r="1134" spans="1:14" ht="18" customHeight="1" x14ac:dyDescent="0.45">
      <c r="A1134" s="26" t="str">
        <f t="shared" si="18"/>
        <v>.</v>
      </c>
      <c r="B1134" s="23" t="str">
        <f>IF(OR((ISTEXT(Input!B1134)),Input!B1134=0),".",Input!B1134)</f>
        <v>.</v>
      </c>
      <c r="C1134" s="58">
        <f>Input!C1134</f>
        <v>0</v>
      </c>
      <c r="D1134" s="54">
        <f>Input!D1134</f>
        <v>0</v>
      </c>
      <c r="E1134" s="53">
        <f>Input!E1134</f>
        <v>0</v>
      </c>
      <c r="F1134" s="46">
        <f>Input!F1134</f>
        <v>0</v>
      </c>
      <c r="G1134" s="17">
        <f>Input!G1134</f>
        <v>0</v>
      </c>
      <c r="H1134" s="46">
        <f>Input!H1134</f>
        <v>0</v>
      </c>
      <c r="I1134" s="46">
        <f>Input!I1134</f>
        <v>0</v>
      </c>
      <c r="J1134" s="46">
        <f>Input!J1134</f>
        <v>0</v>
      </c>
      <c r="K1134" s="46">
        <f>Input!K1134</f>
        <v>0</v>
      </c>
      <c r="L1134" s="46">
        <f>Input!L1134</f>
        <v>0</v>
      </c>
      <c r="M1134" s="46">
        <f>Input!M1134</f>
        <v>0</v>
      </c>
      <c r="N1134" s="46">
        <f>Input!N1134</f>
        <v>0</v>
      </c>
    </row>
    <row r="1135" spans="1:14" ht="18" customHeight="1" x14ac:dyDescent="0.45">
      <c r="A1135" s="26" t="str">
        <f t="shared" si="18"/>
        <v>.</v>
      </c>
      <c r="B1135" s="23" t="str">
        <f>IF(OR((ISTEXT(Input!B1135)),Input!B1135=0),".",Input!B1135)</f>
        <v>.</v>
      </c>
      <c r="C1135" s="58">
        <f>Input!C1135</f>
        <v>0</v>
      </c>
      <c r="D1135" s="54">
        <f>Input!D1135</f>
        <v>0</v>
      </c>
      <c r="E1135" s="53">
        <f>Input!E1135</f>
        <v>0</v>
      </c>
      <c r="F1135" s="46">
        <f>Input!F1135</f>
        <v>0</v>
      </c>
      <c r="G1135" s="17">
        <f>Input!G1135</f>
        <v>0</v>
      </c>
      <c r="H1135" s="46">
        <f>Input!H1135</f>
        <v>0</v>
      </c>
      <c r="I1135" s="46">
        <f>Input!I1135</f>
        <v>0</v>
      </c>
      <c r="J1135" s="46">
        <f>Input!J1135</f>
        <v>0</v>
      </c>
      <c r="K1135" s="46">
        <f>Input!K1135</f>
        <v>0</v>
      </c>
      <c r="L1135" s="46">
        <f>Input!L1135</f>
        <v>0</v>
      </c>
      <c r="M1135" s="46">
        <f>Input!M1135</f>
        <v>0</v>
      </c>
      <c r="N1135" s="46">
        <f>Input!N1135</f>
        <v>0</v>
      </c>
    </row>
    <row r="1136" spans="1:14" ht="18" customHeight="1" x14ac:dyDescent="0.45">
      <c r="A1136" s="26" t="str">
        <f t="shared" si="18"/>
        <v>.</v>
      </c>
      <c r="B1136" s="23" t="str">
        <f>IF(OR((ISTEXT(Input!B1136)),Input!B1136=0),".",Input!B1136)</f>
        <v>.</v>
      </c>
      <c r="C1136" s="58">
        <f>Input!C1136</f>
        <v>0</v>
      </c>
      <c r="D1136" s="54">
        <f>Input!D1136</f>
        <v>0</v>
      </c>
      <c r="E1136" s="53">
        <f>Input!E1136</f>
        <v>0</v>
      </c>
      <c r="F1136" s="46">
        <f>Input!F1136</f>
        <v>0</v>
      </c>
      <c r="G1136" s="17">
        <f>Input!G1136</f>
        <v>0</v>
      </c>
      <c r="H1136" s="46">
        <f>Input!H1136</f>
        <v>0</v>
      </c>
      <c r="I1136" s="46">
        <f>Input!I1136</f>
        <v>0</v>
      </c>
      <c r="J1136" s="46">
        <f>Input!J1136</f>
        <v>0</v>
      </c>
      <c r="K1136" s="46">
        <f>Input!K1136</f>
        <v>0</v>
      </c>
      <c r="L1136" s="46">
        <f>Input!L1136</f>
        <v>0</v>
      </c>
      <c r="M1136" s="46">
        <f>Input!M1136</f>
        <v>0</v>
      </c>
      <c r="N1136" s="46">
        <f>Input!N1136</f>
        <v>0</v>
      </c>
    </row>
    <row r="1137" spans="1:14" ht="18" customHeight="1" x14ac:dyDescent="0.45">
      <c r="A1137" s="26" t="str">
        <f t="shared" si="18"/>
        <v>.</v>
      </c>
      <c r="B1137" s="23" t="str">
        <f>IF(OR((ISTEXT(Input!B1137)),Input!B1137=0),".",Input!B1137)</f>
        <v>.</v>
      </c>
      <c r="C1137" s="58">
        <f>Input!C1137</f>
        <v>0</v>
      </c>
      <c r="D1137" s="54">
        <f>Input!D1137</f>
        <v>0</v>
      </c>
      <c r="E1137" s="53">
        <f>Input!E1137</f>
        <v>0</v>
      </c>
      <c r="F1137" s="46">
        <f>Input!F1137</f>
        <v>0</v>
      </c>
      <c r="G1137" s="17">
        <f>Input!G1137</f>
        <v>0</v>
      </c>
      <c r="H1137" s="46">
        <f>Input!H1137</f>
        <v>0</v>
      </c>
      <c r="I1137" s="46">
        <f>Input!I1137</f>
        <v>0</v>
      </c>
      <c r="J1137" s="46">
        <f>Input!J1137</f>
        <v>0</v>
      </c>
      <c r="K1137" s="46">
        <f>Input!K1137</f>
        <v>0</v>
      </c>
      <c r="L1137" s="46">
        <f>Input!L1137</f>
        <v>0</v>
      </c>
      <c r="M1137" s="46">
        <f>Input!M1137</f>
        <v>0</v>
      </c>
      <c r="N1137" s="46">
        <f>Input!N1137</f>
        <v>0</v>
      </c>
    </row>
    <row r="1138" spans="1:14" ht="18" customHeight="1" x14ac:dyDescent="0.45">
      <c r="A1138" s="26" t="str">
        <f t="shared" si="18"/>
        <v>.</v>
      </c>
      <c r="B1138" s="23" t="str">
        <f>IF(OR((ISTEXT(Input!B1138)),Input!B1138=0),".",Input!B1138)</f>
        <v>.</v>
      </c>
      <c r="C1138" s="58">
        <f>Input!C1138</f>
        <v>0</v>
      </c>
      <c r="D1138" s="54">
        <f>Input!D1138</f>
        <v>0</v>
      </c>
      <c r="E1138" s="53">
        <f>Input!E1138</f>
        <v>0</v>
      </c>
      <c r="F1138" s="46">
        <f>Input!F1138</f>
        <v>0</v>
      </c>
      <c r="G1138" s="17">
        <f>Input!G1138</f>
        <v>0</v>
      </c>
      <c r="H1138" s="46">
        <f>Input!H1138</f>
        <v>0</v>
      </c>
      <c r="I1138" s="46">
        <f>Input!I1138</f>
        <v>0</v>
      </c>
      <c r="J1138" s="46">
        <f>Input!J1138</f>
        <v>0</v>
      </c>
      <c r="K1138" s="46">
        <f>Input!K1138</f>
        <v>0</v>
      </c>
      <c r="L1138" s="46">
        <f>Input!L1138</f>
        <v>0</v>
      </c>
      <c r="M1138" s="46">
        <f>Input!M1138</f>
        <v>0</v>
      </c>
      <c r="N1138" s="46">
        <f>Input!N1138</f>
        <v>0</v>
      </c>
    </row>
    <row r="1139" spans="1:14" ht="18" customHeight="1" x14ac:dyDescent="0.45">
      <c r="A1139" s="26" t="str">
        <f t="shared" si="18"/>
        <v>.</v>
      </c>
      <c r="B1139" s="23" t="str">
        <f>IF(OR((ISTEXT(Input!B1139)),Input!B1139=0),".",Input!B1139)</f>
        <v>.</v>
      </c>
      <c r="C1139" s="58">
        <f>Input!C1139</f>
        <v>0</v>
      </c>
      <c r="D1139" s="54">
        <f>Input!D1139</f>
        <v>0</v>
      </c>
      <c r="E1139" s="53">
        <f>Input!E1139</f>
        <v>0</v>
      </c>
      <c r="F1139" s="46">
        <f>Input!F1139</f>
        <v>0</v>
      </c>
      <c r="G1139" s="17">
        <f>Input!G1139</f>
        <v>0</v>
      </c>
      <c r="H1139" s="46">
        <f>Input!H1139</f>
        <v>0</v>
      </c>
      <c r="I1139" s="46">
        <f>Input!I1139</f>
        <v>0</v>
      </c>
      <c r="J1139" s="46">
        <f>Input!J1139</f>
        <v>0</v>
      </c>
      <c r="K1139" s="46">
        <f>Input!K1139</f>
        <v>0</v>
      </c>
      <c r="L1139" s="46">
        <f>Input!L1139</f>
        <v>0</v>
      </c>
      <c r="M1139" s="46">
        <f>Input!M1139</f>
        <v>0</v>
      </c>
      <c r="N1139" s="46">
        <f>Input!N1139</f>
        <v>0</v>
      </c>
    </row>
    <row r="1140" spans="1:14" ht="18" customHeight="1" x14ac:dyDescent="0.45">
      <c r="A1140" s="26" t="str">
        <f t="shared" si="18"/>
        <v>.</v>
      </c>
      <c r="B1140" s="23" t="str">
        <f>IF(OR((ISTEXT(Input!B1140)),Input!B1140=0),".",Input!B1140)</f>
        <v>.</v>
      </c>
      <c r="C1140" s="58">
        <f>Input!C1140</f>
        <v>0</v>
      </c>
      <c r="D1140" s="54">
        <f>Input!D1140</f>
        <v>0</v>
      </c>
      <c r="E1140" s="53">
        <f>Input!E1140</f>
        <v>0</v>
      </c>
      <c r="F1140" s="46">
        <f>Input!F1140</f>
        <v>0</v>
      </c>
      <c r="G1140" s="17">
        <f>Input!G1140</f>
        <v>0</v>
      </c>
      <c r="H1140" s="46">
        <f>Input!H1140</f>
        <v>0</v>
      </c>
      <c r="I1140" s="46">
        <f>Input!I1140</f>
        <v>0</v>
      </c>
      <c r="J1140" s="46">
        <f>Input!J1140</f>
        <v>0</v>
      </c>
      <c r="K1140" s="46">
        <f>Input!K1140</f>
        <v>0</v>
      </c>
      <c r="L1140" s="46">
        <f>Input!L1140</f>
        <v>0</v>
      </c>
      <c r="M1140" s="46">
        <f>Input!M1140</f>
        <v>0</v>
      </c>
      <c r="N1140" s="46">
        <f>Input!N1140</f>
        <v>0</v>
      </c>
    </row>
    <row r="1141" spans="1:14" ht="18" customHeight="1" x14ac:dyDescent="0.45">
      <c r="A1141" s="26" t="str">
        <f t="shared" si="18"/>
        <v>.</v>
      </c>
      <c r="B1141" s="23" t="str">
        <f>IF(OR((ISTEXT(Input!B1141)),Input!B1141=0),".",Input!B1141)</f>
        <v>.</v>
      </c>
      <c r="C1141" s="58">
        <f>Input!C1141</f>
        <v>0</v>
      </c>
      <c r="D1141" s="54">
        <f>Input!D1141</f>
        <v>0</v>
      </c>
      <c r="E1141" s="53">
        <f>Input!E1141</f>
        <v>0</v>
      </c>
      <c r="F1141" s="46">
        <f>Input!F1141</f>
        <v>0</v>
      </c>
      <c r="G1141" s="17">
        <f>Input!G1141</f>
        <v>0</v>
      </c>
      <c r="H1141" s="46">
        <f>Input!H1141</f>
        <v>0</v>
      </c>
      <c r="I1141" s="46">
        <f>Input!I1141</f>
        <v>0</v>
      </c>
      <c r="J1141" s="46">
        <f>Input!J1141</f>
        <v>0</v>
      </c>
      <c r="K1141" s="46">
        <f>Input!K1141</f>
        <v>0</v>
      </c>
      <c r="L1141" s="46">
        <f>Input!L1141</f>
        <v>0</v>
      </c>
      <c r="M1141" s="46">
        <f>Input!M1141</f>
        <v>0</v>
      </c>
      <c r="N1141" s="46">
        <f>Input!N1141</f>
        <v>0</v>
      </c>
    </row>
    <row r="1142" spans="1:14" ht="18" customHeight="1" x14ac:dyDescent="0.45">
      <c r="A1142" s="26" t="str">
        <f t="shared" si="18"/>
        <v>.</v>
      </c>
      <c r="B1142" s="23" t="str">
        <f>IF(OR((ISTEXT(Input!B1142)),Input!B1142=0),".",Input!B1142)</f>
        <v>.</v>
      </c>
      <c r="C1142" s="58">
        <f>Input!C1142</f>
        <v>0</v>
      </c>
      <c r="D1142" s="54">
        <f>Input!D1142</f>
        <v>0</v>
      </c>
      <c r="E1142" s="53">
        <f>Input!E1142</f>
        <v>0</v>
      </c>
      <c r="F1142" s="46">
        <f>Input!F1142</f>
        <v>0</v>
      </c>
      <c r="G1142" s="17">
        <f>Input!G1142</f>
        <v>0</v>
      </c>
      <c r="H1142" s="46">
        <f>Input!H1142</f>
        <v>0</v>
      </c>
      <c r="I1142" s="46">
        <f>Input!I1142</f>
        <v>0</v>
      </c>
      <c r="J1142" s="46">
        <f>Input!J1142</f>
        <v>0</v>
      </c>
      <c r="K1142" s="46">
        <f>Input!K1142</f>
        <v>0</v>
      </c>
      <c r="L1142" s="46">
        <f>Input!L1142</f>
        <v>0</v>
      </c>
      <c r="M1142" s="46">
        <f>Input!M1142</f>
        <v>0</v>
      </c>
      <c r="N1142" s="46">
        <f>Input!N1142</f>
        <v>0</v>
      </c>
    </row>
    <row r="1143" spans="1:14" ht="18" customHeight="1" x14ac:dyDescent="0.45">
      <c r="A1143" s="26" t="str">
        <f t="shared" si="18"/>
        <v>.</v>
      </c>
      <c r="B1143" s="23" t="str">
        <f>IF(OR((ISTEXT(Input!B1143)),Input!B1143=0),".",Input!B1143)</f>
        <v>.</v>
      </c>
      <c r="C1143" s="58">
        <f>Input!C1143</f>
        <v>0</v>
      </c>
      <c r="D1143" s="54">
        <f>Input!D1143</f>
        <v>0</v>
      </c>
      <c r="E1143" s="53">
        <f>Input!E1143</f>
        <v>0</v>
      </c>
      <c r="F1143" s="46">
        <f>Input!F1143</f>
        <v>0</v>
      </c>
      <c r="G1143" s="17">
        <f>Input!G1143</f>
        <v>0</v>
      </c>
      <c r="H1143" s="46">
        <f>Input!H1143</f>
        <v>0</v>
      </c>
      <c r="I1143" s="46">
        <f>Input!I1143</f>
        <v>0</v>
      </c>
      <c r="J1143" s="46">
        <f>Input!J1143</f>
        <v>0</v>
      </c>
      <c r="K1143" s="46">
        <f>Input!K1143</f>
        <v>0</v>
      </c>
      <c r="L1143" s="46">
        <f>Input!L1143</f>
        <v>0</v>
      </c>
      <c r="M1143" s="46">
        <f>Input!M1143</f>
        <v>0</v>
      </c>
      <c r="N1143" s="46">
        <f>Input!N1143</f>
        <v>0</v>
      </c>
    </row>
    <row r="1144" spans="1:14" ht="18" customHeight="1" x14ac:dyDescent="0.45">
      <c r="A1144" s="26" t="str">
        <f t="shared" si="18"/>
        <v>.</v>
      </c>
      <c r="B1144" s="23" t="str">
        <f>IF(OR((ISTEXT(Input!B1144)),Input!B1144=0),".",Input!B1144)</f>
        <v>.</v>
      </c>
      <c r="C1144" s="58">
        <f>Input!C1144</f>
        <v>0</v>
      </c>
      <c r="D1144" s="54">
        <f>Input!D1144</f>
        <v>0</v>
      </c>
      <c r="E1144" s="53">
        <f>Input!E1144</f>
        <v>0</v>
      </c>
      <c r="F1144" s="46">
        <f>Input!F1144</f>
        <v>0</v>
      </c>
      <c r="G1144" s="17">
        <f>Input!G1144</f>
        <v>0</v>
      </c>
      <c r="H1144" s="46">
        <f>Input!H1144</f>
        <v>0</v>
      </c>
      <c r="I1144" s="46">
        <f>Input!I1144</f>
        <v>0</v>
      </c>
      <c r="J1144" s="46">
        <f>Input!J1144</f>
        <v>0</v>
      </c>
      <c r="K1144" s="46">
        <f>Input!K1144</f>
        <v>0</v>
      </c>
      <c r="L1144" s="46">
        <f>Input!L1144</f>
        <v>0</v>
      </c>
      <c r="M1144" s="46">
        <f>Input!M1144</f>
        <v>0</v>
      </c>
      <c r="N1144" s="46">
        <f>Input!N1144</f>
        <v>0</v>
      </c>
    </row>
    <row r="1145" spans="1:14" ht="18" customHeight="1" x14ac:dyDescent="0.45">
      <c r="A1145" s="26" t="str">
        <f t="shared" si="18"/>
        <v>.</v>
      </c>
      <c r="B1145" s="23" t="str">
        <f>IF(OR((ISTEXT(Input!B1145)),Input!B1145=0),".",Input!B1145)</f>
        <v>.</v>
      </c>
      <c r="C1145" s="58">
        <f>Input!C1145</f>
        <v>0</v>
      </c>
      <c r="D1145" s="54">
        <f>Input!D1145</f>
        <v>0</v>
      </c>
      <c r="E1145" s="53">
        <f>Input!E1145</f>
        <v>0</v>
      </c>
      <c r="F1145" s="46">
        <f>Input!F1145</f>
        <v>0</v>
      </c>
      <c r="G1145" s="17">
        <f>Input!G1145</f>
        <v>0</v>
      </c>
      <c r="H1145" s="46">
        <f>Input!H1145</f>
        <v>0</v>
      </c>
      <c r="I1145" s="46">
        <f>Input!I1145</f>
        <v>0</v>
      </c>
      <c r="J1145" s="46">
        <f>Input!J1145</f>
        <v>0</v>
      </c>
      <c r="K1145" s="46">
        <f>Input!K1145</f>
        <v>0</v>
      </c>
      <c r="L1145" s="46">
        <f>Input!L1145</f>
        <v>0</v>
      </c>
      <c r="M1145" s="46">
        <f>Input!M1145</f>
        <v>0</v>
      </c>
      <c r="N1145" s="46">
        <f>Input!N1145</f>
        <v>0</v>
      </c>
    </row>
    <row r="1146" spans="1:14" ht="18" customHeight="1" x14ac:dyDescent="0.45">
      <c r="A1146" s="26" t="str">
        <f t="shared" si="18"/>
        <v>.</v>
      </c>
      <c r="B1146" s="23" t="str">
        <f>IF(OR((ISTEXT(Input!B1146)),Input!B1146=0),".",Input!B1146)</f>
        <v>.</v>
      </c>
      <c r="C1146" s="58">
        <f>Input!C1146</f>
        <v>0</v>
      </c>
      <c r="D1146" s="54">
        <f>Input!D1146</f>
        <v>0</v>
      </c>
      <c r="E1146" s="53">
        <f>Input!E1146</f>
        <v>0</v>
      </c>
      <c r="F1146" s="46">
        <f>Input!F1146</f>
        <v>0</v>
      </c>
      <c r="G1146" s="17">
        <f>Input!G1146</f>
        <v>0</v>
      </c>
      <c r="H1146" s="46">
        <f>Input!H1146</f>
        <v>0</v>
      </c>
      <c r="I1146" s="46">
        <f>Input!I1146</f>
        <v>0</v>
      </c>
      <c r="J1146" s="46">
        <f>Input!J1146</f>
        <v>0</v>
      </c>
      <c r="K1146" s="46">
        <f>Input!K1146</f>
        <v>0</v>
      </c>
      <c r="L1146" s="46">
        <f>Input!L1146</f>
        <v>0</v>
      </c>
      <c r="M1146" s="46">
        <f>Input!M1146</f>
        <v>0</v>
      </c>
      <c r="N1146" s="46">
        <f>Input!N1146</f>
        <v>0</v>
      </c>
    </row>
    <row r="1147" spans="1:14" ht="18" customHeight="1" x14ac:dyDescent="0.45">
      <c r="A1147" s="26" t="str">
        <f t="shared" si="18"/>
        <v>.</v>
      </c>
      <c r="B1147" s="23" t="str">
        <f>IF(OR((ISTEXT(Input!B1147)),Input!B1147=0),".",Input!B1147)</f>
        <v>.</v>
      </c>
      <c r="C1147" s="58">
        <f>Input!C1147</f>
        <v>0</v>
      </c>
      <c r="D1147" s="54">
        <f>Input!D1147</f>
        <v>0</v>
      </c>
      <c r="E1147" s="53">
        <f>Input!E1147</f>
        <v>0</v>
      </c>
      <c r="F1147" s="46">
        <f>Input!F1147</f>
        <v>0</v>
      </c>
      <c r="G1147" s="17">
        <f>Input!G1147</f>
        <v>0</v>
      </c>
      <c r="H1147" s="46">
        <f>Input!H1147</f>
        <v>0</v>
      </c>
      <c r="I1147" s="46">
        <f>Input!I1147</f>
        <v>0</v>
      </c>
      <c r="J1147" s="46">
        <f>Input!J1147</f>
        <v>0</v>
      </c>
      <c r="K1147" s="46">
        <f>Input!K1147</f>
        <v>0</v>
      </c>
      <c r="L1147" s="46">
        <f>Input!L1147</f>
        <v>0</v>
      </c>
      <c r="M1147" s="46">
        <f>Input!M1147</f>
        <v>0</v>
      </c>
      <c r="N1147" s="46">
        <f>Input!N1147</f>
        <v>0</v>
      </c>
    </row>
    <row r="1148" spans="1:14" ht="18" customHeight="1" x14ac:dyDescent="0.45">
      <c r="A1148" s="26" t="str">
        <f t="shared" si="18"/>
        <v>.</v>
      </c>
      <c r="B1148" s="23" t="str">
        <f>IF(OR((ISTEXT(Input!B1148)),Input!B1148=0),".",Input!B1148)</f>
        <v>.</v>
      </c>
      <c r="C1148" s="58">
        <f>Input!C1148</f>
        <v>0</v>
      </c>
      <c r="D1148" s="54">
        <f>Input!D1148</f>
        <v>0</v>
      </c>
      <c r="E1148" s="53">
        <f>Input!E1148</f>
        <v>0</v>
      </c>
      <c r="F1148" s="46">
        <f>Input!F1148</f>
        <v>0</v>
      </c>
      <c r="G1148" s="17">
        <f>Input!G1148</f>
        <v>0</v>
      </c>
      <c r="H1148" s="46">
        <f>Input!H1148</f>
        <v>0</v>
      </c>
      <c r="I1148" s="46">
        <f>Input!I1148</f>
        <v>0</v>
      </c>
      <c r="J1148" s="46">
        <f>Input!J1148</f>
        <v>0</v>
      </c>
      <c r="K1148" s="46">
        <f>Input!K1148</f>
        <v>0</v>
      </c>
      <c r="L1148" s="46">
        <f>Input!L1148</f>
        <v>0</v>
      </c>
      <c r="M1148" s="46">
        <f>Input!M1148</f>
        <v>0</v>
      </c>
      <c r="N1148" s="46">
        <f>Input!N1148</f>
        <v>0</v>
      </c>
    </row>
    <row r="1149" spans="1:14" ht="18" customHeight="1" x14ac:dyDescent="0.45">
      <c r="A1149" s="26" t="str">
        <f t="shared" si="18"/>
        <v>.</v>
      </c>
      <c r="B1149" s="23" t="str">
        <f>IF(OR((ISTEXT(Input!B1149)),Input!B1149=0),".",Input!B1149)</f>
        <v>.</v>
      </c>
      <c r="C1149" s="58">
        <f>Input!C1149</f>
        <v>0</v>
      </c>
      <c r="D1149" s="54">
        <f>Input!D1149</f>
        <v>0</v>
      </c>
      <c r="E1149" s="53">
        <f>Input!E1149</f>
        <v>0</v>
      </c>
      <c r="F1149" s="46">
        <f>Input!F1149</f>
        <v>0</v>
      </c>
      <c r="G1149" s="17">
        <f>Input!G1149</f>
        <v>0</v>
      </c>
      <c r="H1149" s="46">
        <f>Input!H1149</f>
        <v>0</v>
      </c>
      <c r="I1149" s="46">
        <f>Input!I1149</f>
        <v>0</v>
      </c>
      <c r="J1149" s="46">
        <f>Input!J1149</f>
        <v>0</v>
      </c>
      <c r="K1149" s="46">
        <f>Input!K1149</f>
        <v>0</v>
      </c>
      <c r="L1149" s="46">
        <f>Input!L1149</f>
        <v>0</v>
      </c>
      <c r="M1149" s="46">
        <f>Input!M1149</f>
        <v>0</v>
      </c>
      <c r="N1149" s="46">
        <f>Input!N1149</f>
        <v>0</v>
      </c>
    </row>
    <row r="1150" spans="1:14" ht="18" customHeight="1" x14ac:dyDescent="0.45">
      <c r="A1150" s="26" t="str">
        <f t="shared" si="18"/>
        <v>.</v>
      </c>
      <c r="B1150" s="23" t="str">
        <f>IF(OR((ISTEXT(Input!B1150)),Input!B1150=0),".",Input!B1150)</f>
        <v>.</v>
      </c>
      <c r="C1150" s="58">
        <f>Input!C1150</f>
        <v>0</v>
      </c>
      <c r="D1150" s="54">
        <f>Input!D1150</f>
        <v>0</v>
      </c>
      <c r="E1150" s="53">
        <f>Input!E1150</f>
        <v>0</v>
      </c>
      <c r="F1150" s="46">
        <f>Input!F1150</f>
        <v>0</v>
      </c>
      <c r="G1150" s="17">
        <f>Input!G1150</f>
        <v>0</v>
      </c>
      <c r="H1150" s="46">
        <f>Input!H1150</f>
        <v>0</v>
      </c>
      <c r="I1150" s="46">
        <f>Input!I1150</f>
        <v>0</v>
      </c>
      <c r="J1150" s="46">
        <f>Input!J1150</f>
        <v>0</v>
      </c>
      <c r="K1150" s="46">
        <f>Input!K1150</f>
        <v>0</v>
      </c>
      <c r="L1150" s="46">
        <f>Input!L1150</f>
        <v>0</v>
      </c>
      <c r="M1150" s="46">
        <f>Input!M1150</f>
        <v>0</v>
      </c>
      <c r="N1150" s="46">
        <f>Input!N1150</f>
        <v>0</v>
      </c>
    </row>
    <row r="1151" spans="1:14" ht="18" customHeight="1" x14ac:dyDescent="0.45">
      <c r="A1151" s="26" t="str">
        <f t="shared" si="18"/>
        <v>.</v>
      </c>
      <c r="B1151" s="23" t="str">
        <f>IF(OR((ISTEXT(Input!B1151)),Input!B1151=0),".",Input!B1151)</f>
        <v>.</v>
      </c>
      <c r="C1151" s="58">
        <f>Input!C1151</f>
        <v>0</v>
      </c>
      <c r="D1151" s="54">
        <f>Input!D1151</f>
        <v>0</v>
      </c>
      <c r="E1151" s="53">
        <f>Input!E1151</f>
        <v>0</v>
      </c>
      <c r="F1151" s="46">
        <f>Input!F1151</f>
        <v>0</v>
      </c>
      <c r="G1151" s="17">
        <f>Input!G1151</f>
        <v>0</v>
      </c>
      <c r="H1151" s="46">
        <f>Input!H1151</f>
        <v>0</v>
      </c>
      <c r="I1151" s="46">
        <f>Input!I1151</f>
        <v>0</v>
      </c>
      <c r="J1151" s="46">
        <f>Input!J1151</f>
        <v>0</v>
      </c>
      <c r="K1151" s="46">
        <f>Input!K1151</f>
        <v>0</v>
      </c>
      <c r="L1151" s="46">
        <f>Input!L1151</f>
        <v>0</v>
      </c>
      <c r="M1151" s="46">
        <f>Input!M1151</f>
        <v>0</v>
      </c>
      <c r="N1151" s="46">
        <f>Input!N1151</f>
        <v>0</v>
      </c>
    </row>
    <row r="1152" spans="1:14" ht="18" customHeight="1" x14ac:dyDescent="0.45">
      <c r="A1152" s="26" t="str">
        <f t="shared" si="18"/>
        <v>.</v>
      </c>
      <c r="B1152" s="23" t="str">
        <f>IF(OR((ISTEXT(Input!B1152)),Input!B1152=0),".",Input!B1152)</f>
        <v>.</v>
      </c>
      <c r="C1152" s="58">
        <f>Input!C1152</f>
        <v>0</v>
      </c>
      <c r="D1152" s="54">
        <f>Input!D1152</f>
        <v>0</v>
      </c>
      <c r="E1152" s="53">
        <f>Input!E1152</f>
        <v>0</v>
      </c>
      <c r="F1152" s="46">
        <f>Input!F1152</f>
        <v>0</v>
      </c>
      <c r="G1152" s="17">
        <f>Input!G1152</f>
        <v>0</v>
      </c>
      <c r="H1152" s="46">
        <f>Input!H1152</f>
        <v>0</v>
      </c>
      <c r="I1152" s="46">
        <f>Input!I1152</f>
        <v>0</v>
      </c>
      <c r="J1152" s="46">
        <f>Input!J1152</f>
        <v>0</v>
      </c>
      <c r="K1152" s="46">
        <f>Input!K1152</f>
        <v>0</v>
      </c>
      <c r="L1152" s="46">
        <f>Input!L1152</f>
        <v>0</v>
      </c>
      <c r="M1152" s="46">
        <f>Input!M1152</f>
        <v>0</v>
      </c>
      <c r="N1152" s="46">
        <f>Input!N1152</f>
        <v>0</v>
      </c>
    </row>
    <row r="1153" spans="1:14" ht="18" customHeight="1" x14ac:dyDescent="0.45">
      <c r="A1153" s="26" t="str">
        <f t="shared" si="18"/>
        <v>.</v>
      </c>
      <c r="B1153" s="23" t="str">
        <f>IF(OR((ISTEXT(Input!B1153)),Input!B1153=0),".",Input!B1153)</f>
        <v>.</v>
      </c>
      <c r="C1153" s="58">
        <f>Input!C1153</f>
        <v>0</v>
      </c>
      <c r="D1153" s="54">
        <f>Input!D1153</f>
        <v>0</v>
      </c>
      <c r="E1153" s="53">
        <f>Input!E1153</f>
        <v>0</v>
      </c>
      <c r="F1153" s="46">
        <f>Input!F1153</f>
        <v>0</v>
      </c>
      <c r="G1153" s="17">
        <f>Input!G1153</f>
        <v>0</v>
      </c>
      <c r="H1153" s="46">
        <f>Input!H1153</f>
        <v>0</v>
      </c>
      <c r="I1153" s="46">
        <f>Input!I1153</f>
        <v>0</v>
      </c>
      <c r="J1153" s="46">
        <f>Input!J1153</f>
        <v>0</v>
      </c>
      <c r="K1153" s="46">
        <f>Input!K1153</f>
        <v>0</v>
      </c>
      <c r="L1153" s="46">
        <f>Input!L1153</f>
        <v>0</v>
      </c>
      <c r="M1153" s="46">
        <f>Input!M1153</f>
        <v>0</v>
      </c>
      <c r="N1153" s="46">
        <f>Input!N1153</f>
        <v>0</v>
      </c>
    </row>
    <row r="1154" spans="1:14" ht="18" customHeight="1" x14ac:dyDescent="0.45">
      <c r="A1154" s="26" t="str">
        <f t="shared" si="18"/>
        <v>.</v>
      </c>
      <c r="B1154" s="23" t="str">
        <f>IF(OR((ISTEXT(Input!B1154)),Input!B1154=0),".",Input!B1154)</f>
        <v>.</v>
      </c>
      <c r="C1154" s="58">
        <f>Input!C1154</f>
        <v>0</v>
      </c>
      <c r="D1154" s="54">
        <f>Input!D1154</f>
        <v>0</v>
      </c>
      <c r="E1154" s="53">
        <f>Input!E1154</f>
        <v>0</v>
      </c>
      <c r="F1154" s="46">
        <f>Input!F1154</f>
        <v>0</v>
      </c>
      <c r="G1154" s="17">
        <f>Input!G1154</f>
        <v>0</v>
      </c>
      <c r="H1154" s="46">
        <f>Input!H1154</f>
        <v>0</v>
      </c>
      <c r="I1154" s="46">
        <f>Input!I1154</f>
        <v>0</v>
      </c>
      <c r="J1154" s="46">
        <f>Input!J1154</f>
        <v>0</v>
      </c>
      <c r="K1154" s="46">
        <f>Input!K1154</f>
        <v>0</v>
      </c>
      <c r="L1154" s="46">
        <f>Input!L1154</f>
        <v>0</v>
      </c>
      <c r="M1154" s="46">
        <f>Input!M1154</f>
        <v>0</v>
      </c>
      <c r="N1154" s="46">
        <f>Input!N1154</f>
        <v>0</v>
      </c>
    </row>
    <row r="1155" spans="1:14" ht="18" customHeight="1" x14ac:dyDescent="0.45">
      <c r="A1155" s="26" t="str">
        <f t="shared" si="18"/>
        <v>.</v>
      </c>
      <c r="B1155" s="23" t="str">
        <f>IF(OR((ISTEXT(Input!B1155)),Input!B1155=0),".",Input!B1155)</f>
        <v>.</v>
      </c>
      <c r="C1155" s="58">
        <f>Input!C1155</f>
        <v>0</v>
      </c>
      <c r="D1155" s="54">
        <f>Input!D1155</f>
        <v>0</v>
      </c>
      <c r="E1155" s="53">
        <f>Input!E1155</f>
        <v>0</v>
      </c>
      <c r="F1155" s="46">
        <f>Input!F1155</f>
        <v>0</v>
      </c>
      <c r="G1155" s="17">
        <f>Input!G1155</f>
        <v>0</v>
      </c>
      <c r="H1155" s="46">
        <f>Input!H1155</f>
        <v>0</v>
      </c>
      <c r="I1155" s="46">
        <f>Input!I1155</f>
        <v>0</v>
      </c>
      <c r="J1155" s="46">
        <f>Input!J1155</f>
        <v>0</v>
      </c>
      <c r="K1155" s="46">
        <f>Input!K1155</f>
        <v>0</v>
      </c>
      <c r="L1155" s="46">
        <f>Input!L1155</f>
        <v>0</v>
      </c>
      <c r="M1155" s="46">
        <f>Input!M1155</f>
        <v>0</v>
      </c>
      <c r="N1155" s="46">
        <f>Input!N1155</f>
        <v>0</v>
      </c>
    </row>
    <row r="1156" spans="1:14" ht="18" customHeight="1" x14ac:dyDescent="0.45">
      <c r="A1156" s="26" t="str">
        <f t="shared" si="18"/>
        <v>.</v>
      </c>
      <c r="B1156" s="23" t="str">
        <f>IF(OR((ISTEXT(Input!B1156)),Input!B1156=0),".",Input!B1156)</f>
        <v>.</v>
      </c>
      <c r="C1156" s="58">
        <f>Input!C1156</f>
        <v>0</v>
      </c>
      <c r="D1156" s="54">
        <f>Input!D1156</f>
        <v>0</v>
      </c>
      <c r="E1156" s="53">
        <f>Input!E1156</f>
        <v>0</v>
      </c>
      <c r="F1156" s="46">
        <f>Input!F1156</f>
        <v>0</v>
      </c>
      <c r="G1156" s="17">
        <f>Input!G1156</f>
        <v>0</v>
      </c>
      <c r="H1156" s="46">
        <f>Input!H1156</f>
        <v>0</v>
      </c>
      <c r="I1156" s="46">
        <f>Input!I1156</f>
        <v>0</v>
      </c>
      <c r="J1156" s="46">
        <f>Input!J1156</f>
        <v>0</v>
      </c>
      <c r="K1156" s="46">
        <f>Input!K1156</f>
        <v>0</v>
      </c>
      <c r="L1156" s="46">
        <f>Input!L1156</f>
        <v>0</v>
      </c>
      <c r="M1156" s="46">
        <f>Input!M1156</f>
        <v>0</v>
      </c>
      <c r="N1156" s="46">
        <f>Input!N1156</f>
        <v>0</v>
      </c>
    </row>
    <row r="1157" spans="1:14" ht="18" customHeight="1" x14ac:dyDescent="0.45">
      <c r="A1157" s="26" t="str">
        <f t="shared" si="18"/>
        <v>.</v>
      </c>
      <c r="B1157" s="23" t="str">
        <f>IF(OR((ISTEXT(Input!B1157)),Input!B1157=0),".",Input!B1157)</f>
        <v>.</v>
      </c>
      <c r="C1157" s="58">
        <f>Input!C1157</f>
        <v>0</v>
      </c>
      <c r="D1157" s="54">
        <f>Input!D1157</f>
        <v>0</v>
      </c>
      <c r="E1157" s="53">
        <f>Input!E1157</f>
        <v>0</v>
      </c>
      <c r="F1157" s="46">
        <f>Input!F1157</f>
        <v>0</v>
      </c>
      <c r="G1157" s="17">
        <f>Input!G1157</f>
        <v>0</v>
      </c>
      <c r="H1157" s="46">
        <f>Input!H1157</f>
        <v>0</v>
      </c>
      <c r="I1157" s="46">
        <f>Input!I1157</f>
        <v>0</v>
      </c>
      <c r="J1157" s="46">
        <f>Input!J1157</f>
        <v>0</v>
      </c>
      <c r="K1157" s="46">
        <f>Input!K1157</f>
        <v>0</v>
      </c>
      <c r="L1157" s="46">
        <f>Input!L1157</f>
        <v>0</v>
      </c>
      <c r="M1157" s="46">
        <f>Input!M1157</f>
        <v>0</v>
      </c>
      <c r="N1157" s="46">
        <f>Input!N1157</f>
        <v>0</v>
      </c>
    </row>
    <row r="1158" spans="1:14" ht="18" customHeight="1" x14ac:dyDescent="0.45">
      <c r="A1158" s="26" t="str">
        <f t="shared" si="18"/>
        <v>.</v>
      </c>
      <c r="B1158" s="23" t="str">
        <f>IF(OR((ISTEXT(Input!B1158)),Input!B1158=0),".",Input!B1158)</f>
        <v>.</v>
      </c>
      <c r="C1158" s="58">
        <f>Input!C1158</f>
        <v>0</v>
      </c>
      <c r="D1158" s="54">
        <f>Input!D1158</f>
        <v>0</v>
      </c>
      <c r="E1158" s="53">
        <f>Input!E1158</f>
        <v>0</v>
      </c>
      <c r="F1158" s="46">
        <f>Input!F1158</f>
        <v>0</v>
      </c>
      <c r="G1158" s="17">
        <f>Input!G1158</f>
        <v>0</v>
      </c>
      <c r="H1158" s="46">
        <f>Input!H1158</f>
        <v>0</v>
      </c>
      <c r="I1158" s="46">
        <f>Input!I1158</f>
        <v>0</v>
      </c>
      <c r="J1158" s="46">
        <f>Input!J1158</f>
        <v>0</v>
      </c>
      <c r="K1158" s="46">
        <f>Input!K1158</f>
        <v>0</v>
      </c>
      <c r="L1158" s="46">
        <f>Input!L1158</f>
        <v>0</v>
      </c>
      <c r="M1158" s="46">
        <f>Input!M1158</f>
        <v>0</v>
      </c>
      <c r="N1158" s="46">
        <f>Input!N1158</f>
        <v>0</v>
      </c>
    </row>
    <row r="1159" spans="1:14" ht="18" customHeight="1" x14ac:dyDescent="0.45">
      <c r="A1159" s="26" t="str">
        <f t="shared" si="18"/>
        <v>.</v>
      </c>
      <c r="B1159" s="23" t="str">
        <f>IF(OR((ISTEXT(Input!B1159)),Input!B1159=0),".",Input!B1159)</f>
        <v>.</v>
      </c>
      <c r="C1159" s="58">
        <f>Input!C1159</f>
        <v>0</v>
      </c>
      <c r="D1159" s="54">
        <f>Input!D1159</f>
        <v>0</v>
      </c>
      <c r="E1159" s="53">
        <f>Input!E1159</f>
        <v>0</v>
      </c>
      <c r="F1159" s="46">
        <f>Input!F1159</f>
        <v>0</v>
      </c>
      <c r="G1159" s="17">
        <f>Input!G1159</f>
        <v>0</v>
      </c>
      <c r="H1159" s="46">
        <f>Input!H1159</f>
        <v>0</v>
      </c>
      <c r="I1159" s="46">
        <f>Input!I1159</f>
        <v>0</v>
      </c>
      <c r="J1159" s="46">
        <f>Input!J1159</f>
        <v>0</v>
      </c>
      <c r="K1159" s="46">
        <f>Input!K1159</f>
        <v>0</v>
      </c>
      <c r="L1159" s="46">
        <f>Input!L1159</f>
        <v>0</v>
      </c>
      <c r="M1159" s="46">
        <f>Input!M1159</f>
        <v>0</v>
      </c>
      <c r="N1159" s="46">
        <f>Input!N1159</f>
        <v>0</v>
      </c>
    </row>
    <row r="1160" spans="1:14" ht="18" customHeight="1" x14ac:dyDescent="0.45">
      <c r="A1160" s="26" t="str">
        <f t="shared" si="18"/>
        <v>.</v>
      </c>
      <c r="B1160" s="23" t="str">
        <f>IF(OR((ISTEXT(Input!B1160)),Input!B1160=0),".",Input!B1160)</f>
        <v>.</v>
      </c>
      <c r="C1160" s="58">
        <f>Input!C1160</f>
        <v>0</v>
      </c>
      <c r="D1160" s="54">
        <f>Input!D1160</f>
        <v>0</v>
      </c>
      <c r="E1160" s="53">
        <f>Input!E1160</f>
        <v>0</v>
      </c>
      <c r="F1160" s="46">
        <f>Input!F1160</f>
        <v>0</v>
      </c>
      <c r="G1160" s="17">
        <f>Input!G1160</f>
        <v>0</v>
      </c>
      <c r="H1160" s="46">
        <f>Input!H1160</f>
        <v>0</v>
      </c>
      <c r="I1160" s="46">
        <f>Input!I1160</f>
        <v>0</v>
      </c>
      <c r="J1160" s="46">
        <f>Input!J1160</f>
        <v>0</v>
      </c>
      <c r="K1160" s="46">
        <f>Input!K1160</f>
        <v>0</v>
      </c>
      <c r="L1160" s="46">
        <f>Input!L1160</f>
        <v>0</v>
      </c>
      <c r="M1160" s="46">
        <f>Input!M1160</f>
        <v>0</v>
      </c>
      <c r="N1160" s="46">
        <f>Input!N1160</f>
        <v>0</v>
      </c>
    </row>
    <row r="1161" spans="1:14" ht="18" customHeight="1" x14ac:dyDescent="0.45">
      <c r="A1161" s="26" t="str">
        <f t="shared" si="18"/>
        <v>.</v>
      </c>
      <c r="B1161" s="23" t="str">
        <f>IF(OR((ISTEXT(Input!B1161)),Input!B1161=0),".",Input!B1161)</f>
        <v>.</v>
      </c>
      <c r="C1161" s="58">
        <f>Input!C1161</f>
        <v>0</v>
      </c>
      <c r="D1161" s="54">
        <f>Input!D1161</f>
        <v>0</v>
      </c>
      <c r="E1161" s="53">
        <f>Input!E1161</f>
        <v>0</v>
      </c>
      <c r="F1161" s="46">
        <f>Input!F1161</f>
        <v>0</v>
      </c>
      <c r="G1161" s="17">
        <f>Input!G1161</f>
        <v>0</v>
      </c>
      <c r="H1161" s="46">
        <f>Input!H1161</f>
        <v>0</v>
      </c>
      <c r="I1161" s="46">
        <f>Input!I1161</f>
        <v>0</v>
      </c>
      <c r="J1161" s="46">
        <f>Input!J1161</f>
        <v>0</v>
      </c>
      <c r="K1161" s="46">
        <f>Input!K1161</f>
        <v>0</v>
      </c>
      <c r="L1161" s="46">
        <f>Input!L1161</f>
        <v>0</v>
      </c>
      <c r="M1161" s="46">
        <f>Input!M1161</f>
        <v>0</v>
      </c>
      <c r="N1161" s="46">
        <f>Input!N1161</f>
        <v>0</v>
      </c>
    </row>
    <row r="1162" spans="1:14" ht="18" customHeight="1" x14ac:dyDescent="0.45">
      <c r="A1162" s="26" t="str">
        <f t="shared" si="18"/>
        <v>.</v>
      </c>
      <c r="B1162" s="23" t="str">
        <f>IF(OR((ISTEXT(Input!B1162)),Input!B1162=0),".",Input!B1162)</f>
        <v>.</v>
      </c>
      <c r="C1162" s="58">
        <f>Input!C1162</f>
        <v>0</v>
      </c>
      <c r="D1162" s="54">
        <f>Input!D1162</f>
        <v>0</v>
      </c>
      <c r="E1162" s="53">
        <f>Input!E1162</f>
        <v>0</v>
      </c>
      <c r="F1162" s="46">
        <f>Input!F1162</f>
        <v>0</v>
      </c>
      <c r="G1162" s="17">
        <f>Input!G1162</f>
        <v>0</v>
      </c>
      <c r="H1162" s="46">
        <f>Input!H1162</f>
        <v>0</v>
      </c>
      <c r="I1162" s="46">
        <f>Input!I1162</f>
        <v>0</v>
      </c>
      <c r="J1162" s="46">
        <f>Input!J1162</f>
        <v>0</v>
      </c>
      <c r="K1162" s="46">
        <f>Input!K1162</f>
        <v>0</v>
      </c>
      <c r="L1162" s="46">
        <f>Input!L1162</f>
        <v>0</v>
      </c>
      <c r="M1162" s="46">
        <f>Input!M1162</f>
        <v>0</v>
      </c>
      <c r="N1162" s="46">
        <f>Input!N1162</f>
        <v>0</v>
      </c>
    </row>
    <row r="1163" spans="1:14" ht="18" customHeight="1" x14ac:dyDescent="0.45">
      <c r="A1163" s="26" t="str">
        <f t="shared" si="18"/>
        <v>.</v>
      </c>
      <c r="B1163" s="23" t="str">
        <f>IF(OR((ISTEXT(Input!B1163)),Input!B1163=0),".",Input!B1163)</f>
        <v>.</v>
      </c>
      <c r="C1163" s="58">
        <f>Input!C1163</f>
        <v>0</v>
      </c>
      <c r="D1163" s="54">
        <f>Input!D1163</f>
        <v>0</v>
      </c>
      <c r="E1163" s="53">
        <f>Input!E1163</f>
        <v>0</v>
      </c>
      <c r="F1163" s="46">
        <f>Input!F1163</f>
        <v>0</v>
      </c>
      <c r="G1163" s="17">
        <f>Input!G1163</f>
        <v>0</v>
      </c>
      <c r="H1163" s="46">
        <f>Input!H1163</f>
        <v>0</v>
      </c>
      <c r="I1163" s="46">
        <f>Input!I1163</f>
        <v>0</v>
      </c>
      <c r="J1163" s="46">
        <f>Input!J1163</f>
        <v>0</v>
      </c>
      <c r="K1163" s="46">
        <f>Input!K1163</f>
        <v>0</v>
      </c>
      <c r="L1163" s="46">
        <f>Input!L1163</f>
        <v>0</v>
      </c>
      <c r="M1163" s="46">
        <f>Input!M1163</f>
        <v>0</v>
      </c>
      <c r="N1163" s="46">
        <f>Input!N1163</f>
        <v>0</v>
      </c>
    </row>
    <row r="1164" spans="1:14" ht="18" customHeight="1" x14ac:dyDescent="0.45">
      <c r="A1164" s="26" t="str">
        <f t="shared" si="18"/>
        <v>.</v>
      </c>
      <c r="B1164" s="23" t="str">
        <f>IF(OR((ISTEXT(Input!B1164)),Input!B1164=0),".",Input!B1164)</f>
        <v>.</v>
      </c>
      <c r="C1164" s="58">
        <f>Input!C1164</f>
        <v>0</v>
      </c>
      <c r="D1164" s="54">
        <f>Input!D1164</f>
        <v>0</v>
      </c>
      <c r="E1164" s="53">
        <f>Input!E1164</f>
        <v>0</v>
      </c>
      <c r="F1164" s="46">
        <f>Input!F1164</f>
        <v>0</v>
      </c>
      <c r="G1164" s="17">
        <f>Input!G1164</f>
        <v>0</v>
      </c>
      <c r="H1164" s="46">
        <f>Input!H1164</f>
        <v>0</v>
      </c>
      <c r="I1164" s="46">
        <f>Input!I1164</f>
        <v>0</v>
      </c>
      <c r="J1164" s="46">
        <f>Input!J1164</f>
        <v>0</v>
      </c>
      <c r="K1164" s="46">
        <f>Input!K1164</f>
        <v>0</v>
      </c>
      <c r="L1164" s="46">
        <f>Input!L1164</f>
        <v>0</v>
      </c>
      <c r="M1164" s="46">
        <f>Input!M1164</f>
        <v>0</v>
      </c>
      <c r="N1164" s="46">
        <f>Input!N1164</f>
        <v>0</v>
      </c>
    </row>
    <row r="1165" spans="1:14" ht="18" customHeight="1" x14ac:dyDescent="0.45">
      <c r="A1165" s="26" t="str">
        <f t="shared" si="18"/>
        <v>.</v>
      </c>
      <c r="B1165" s="23" t="str">
        <f>IF(OR((ISTEXT(Input!B1165)),Input!B1165=0),".",Input!B1165)</f>
        <v>.</v>
      </c>
      <c r="C1165" s="58">
        <f>Input!C1165</f>
        <v>0</v>
      </c>
      <c r="D1165" s="54">
        <f>Input!D1165</f>
        <v>0</v>
      </c>
      <c r="E1165" s="53">
        <f>Input!E1165</f>
        <v>0</v>
      </c>
      <c r="F1165" s="46">
        <f>Input!F1165</f>
        <v>0</v>
      </c>
      <c r="G1165" s="17">
        <f>Input!G1165</f>
        <v>0</v>
      </c>
      <c r="H1165" s="46">
        <f>Input!H1165</f>
        <v>0</v>
      </c>
      <c r="I1165" s="46">
        <f>Input!I1165</f>
        <v>0</v>
      </c>
      <c r="J1165" s="46">
        <f>Input!J1165</f>
        <v>0</v>
      </c>
      <c r="K1165" s="46">
        <f>Input!K1165</f>
        <v>0</v>
      </c>
      <c r="L1165" s="46">
        <f>Input!L1165</f>
        <v>0</v>
      </c>
      <c r="M1165" s="46">
        <f>Input!M1165</f>
        <v>0</v>
      </c>
      <c r="N1165" s="46">
        <f>Input!N1165</f>
        <v>0</v>
      </c>
    </row>
    <row r="1166" spans="1:14" ht="18" customHeight="1" x14ac:dyDescent="0.45">
      <c r="A1166" s="26" t="str">
        <f t="shared" si="18"/>
        <v>.</v>
      </c>
      <c r="B1166" s="23" t="str">
        <f>IF(OR((ISTEXT(Input!B1166)),Input!B1166=0),".",Input!B1166)</f>
        <v>.</v>
      </c>
      <c r="C1166" s="58">
        <f>Input!C1166</f>
        <v>0</v>
      </c>
      <c r="D1166" s="54">
        <f>Input!D1166</f>
        <v>0</v>
      </c>
      <c r="E1166" s="53">
        <f>Input!E1166</f>
        <v>0</v>
      </c>
      <c r="F1166" s="46">
        <f>Input!F1166</f>
        <v>0</v>
      </c>
      <c r="G1166" s="17">
        <f>Input!G1166</f>
        <v>0</v>
      </c>
      <c r="H1166" s="46">
        <f>Input!H1166</f>
        <v>0</v>
      </c>
      <c r="I1166" s="46">
        <f>Input!I1166</f>
        <v>0</v>
      </c>
      <c r="J1166" s="46">
        <f>Input!J1166</f>
        <v>0</v>
      </c>
      <c r="K1166" s="46">
        <f>Input!K1166</f>
        <v>0</v>
      </c>
      <c r="L1166" s="46">
        <f>Input!L1166</f>
        <v>0</v>
      </c>
      <c r="M1166" s="46">
        <f>Input!M1166</f>
        <v>0</v>
      </c>
      <c r="N1166" s="46">
        <f>Input!N1166</f>
        <v>0</v>
      </c>
    </row>
    <row r="1167" spans="1:14" ht="18" customHeight="1" x14ac:dyDescent="0.45">
      <c r="A1167" s="26" t="str">
        <f t="shared" si="18"/>
        <v>.</v>
      </c>
      <c r="B1167" s="23" t="str">
        <f>IF(OR((ISTEXT(Input!B1167)),Input!B1167=0),".",Input!B1167)</f>
        <v>.</v>
      </c>
      <c r="C1167" s="58">
        <f>Input!C1167</f>
        <v>0</v>
      </c>
      <c r="D1167" s="54">
        <f>Input!D1167</f>
        <v>0</v>
      </c>
      <c r="E1167" s="53">
        <f>Input!E1167</f>
        <v>0</v>
      </c>
      <c r="F1167" s="46">
        <f>Input!F1167</f>
        <v>0</v>
      </c>
      <c r="G1167" s="17">
        <f>Input!G1167</f>
        <v>0</v>
      </c>
      <c r="H1167" s="46">
        <f>Input!H1167</f>
        <v>0</v>
      </c>
      <c r="I1167" s="46">
        <f>Input!I1167</f>
        <v>0</v>
      </c>
      <c r="J1167" s="46">
        <f>Input!J1167</f>
        <v>0</v>
      </c>
      <c r="K1167" s="46">
        <f>Input!K1167</f>
        <v>0</v>
      </c>
      <c r="L1167" s="46">
        <f>Input!L1167</f>
        <v>0</v>
      </c>
      <c r="M1167" s="46">
        <f>Input!M1167</f>
        <v>0</v>
      </c>
      <c r="N1167" s="46">
        <f>Input!N1167</f>
        <v>0</v>
      </c>
    </row>
    <row r="1168" spans="1:14" ht="18" customHeight="1" x14ac:dyDescent="0.45">
      <c r="A1168" s="26" t="str">
        <f t="shared" si="18"/>
        <v>.</v>
      </c>
      <c r="B1168" s="23" t="str">
        <f>IF(OR((ISTEXT(Input!B1168)),Input!B1168=0),".",Input!B1168)</f>
        <v>.</v>
      </c>
      <c r="C1168" s="58">
        <f>Input!C1168</f>
        <v>0</v>
      </c>
      <c r="D1168" s="54">
        <f>Input!D1168</f>
        <v>0</v>
      </c>
      <c r="E1168" s="53">
        <f>Input!E1168</f>
        <v>0</v>
      </c>
      <c r="F1168" s="46">
        <f>Input!F1168</f>
        <v>0</v>
      </c>
      <c r="G1168" s="17">
        <f>Input!G1168</f>
        <v>0</v>
      </c>
      <c r="H1168" s="46">
        <f>Input!H1168</f>
        <v>0</v>
      </c>
      <c r="I1168" s="46">
        <f>Input!I1168</f>
        <v>0</v>
      </c>
      <c r="J1168" s="46">
        <f>Input!J1168</f>
        <v>0</v>
      </c>
      <c r="K1168" s="46">
        <f>Input!K1168</f>
        <v>0</v>
      </c>
      <c r="L1168" s="46">
        <f>Input!L1168</f>
        <v>0</v>
      </c>
      <c r="M1168" s="46">
        <f>Input!M1168</f>
        <v>0</v>
      </c>
      <c r="N1168" s="46">
        <f>Input!N1168</f>
        <v>0</v>
      </c>
    </row>
    <row r="1169" spans="1:14" ht="18" customHeight="1" x14ac:dyDescent="0.45">
      <c r="A1169" s="26" t="str">
        <f t="shared" si="18"/>
        <v>.</v>
      </c>
      <c r="B1169" s="23" t="str">
        <f>IF(OR((ISTEXT(Input!B1169)),Input!B1169=0),".",Input!B1169)</f>
        <v>.</v>
      </c>
      <c r="C1169" s="58">
        <f>Input!C1169</f>
        <v>0</v>
      </c>
      <c r="D1169" s="54">
        <f>Input!D1169</f>
        <v>0</v>
      </c>
      <c r="E1169" s="53">
        <f>Input!E1169</f>
        <v>0</v>
      </c>
      <c r="F1169" s="46">
        <f>Input!F1169</f>
        <v>0</v>
      </c>
      <c r="G1169" s="17">
        <f>Input!G1169</f>
        <v>0</v>
      </c>
      <c r="H1169" s="46">
        <f>Input!H1169</f>
        <v>0</v>
      </c>
      <c r="I1169" s="46">
        <f>Input!I1169</f>
        <v>0</v>
      </c>
      <c r="J1169" s="46">
        <f>Input!J1169</f>
        <v>0</v>
      </c>
      <c r="K1169" s="46">
        <f>Input!K1169</f>
        <v>0</v>
      </c>
      <c r="L1169" s="46">
        <f>Input!L1169</f>
        <v>0</v>
      </c>
      <c r="M1169" s="46">
        <f>Input!M1169</f>
        <v>0</v>
      </c>
      <c r="N1169" s="46">
        <f>Input!N1169</f>
        <v>0</v>
      </c>
    </row>
    <row r="1170" spans="1:14" ht="18" customHeight="1" x14ac:dyDescent="0.45">
      <c r="A1170" s="26" t="str">
        <f t="shared" si="18"/>
        <v>.</v>
      </c>
      <c r="B1170" s="23" t="str">
        <f>IF(OR((ISTEXT(Input!B1170)),Input!B1170=0),".",Input!B1170)</f>
        <v>.</v>
      </c>
      <c r="C1170" s="58">
        <f>Input!C1170</f>
        <v>0</v>
      </c>
      <c r="D1170" s="54">
        <f>Input!D1170</f>
        <v>0</v>
      </c>
      <c r="E1170" s="53">
        <f>Input!E1170</f>
        <v>0</v>
      </c>
      <c r="F1170" s="46">
        <f>Input!F1170</f>
        <v>0</v>
      </c>
      <c r="G1170" s="17">
        <f>Input!G1170</f>
        <v>0</v>
      </c>
      <c r="H1170" s="46">
        <f>Input!H1170</f>
        <v>0</v>
      </c>
      <c r="I1170" s="46">
        <f>Input!I1170</f>
        <v>0</v>
      </c>
      <c r="J1170" s="46">
        <f>Input!J1170</f>
        <v>0</v>
      </c>
      <c r="K1170" s="46">
        <f>Input!K1170</f>
        <v>0</v>
      </c>
      <c r="L1170" s="46">
        <f>Input!L1170</f>
        <v>0</v>
      </c>
      <c r="M1170" s="46">
        <f>Input!M1170</f>
        <v>0</v>
      </c>
      <c r="N1170" s="46">
        <f>Input!N1170</f>
        <v>0</v>
      </c>
    </row>
    <row r="1171" spans="1:14" ht="18" customHeight="1" x14ac:dyDescent="0.45">
      <c r="A1171" s="26" t="str">
        <f t="shared" si="18"/>
        <v>.</v>
      </c>
      <c r="B1171" s="23" t="str">
        <f>IF(OR((ISTEXT(Input!B1171)),Input!B1171=0),".",Input!B1171)</f>
        <v>.</v>
      </c>
      <c r="C1171" s="58">
        <f>Input!C1171</f>
        <v>0</v>
      </c>
      <c r="D1171" s="54">
        <f>Input!D1171</f>
        <v>0</v>
      </c>
      <c r="E1171" s="53">
        <f>Input!E1171</f>
        <v>0</v>
      </c>
      <c r="F1171" s="46">
        <f>Input!F1171</f>
        <v>0</v>
      </c>
      <c r="G1171" s="17">
        <f>Input!G1171</f>
        <v>0</v>
      </c>
      <c r="H1171" s="46">
        <f>Input!H1171</f>
        <v>0</v>
      </c>
      <c r="I1171" s="46">
        <f>Input!I1171</f>
        <v>0</v>
      </c>
      <c r="J1171" s="46">
        <f>Input!J1171</f>
        <v>0</v>
      </c>
      <c r="K1171" s="46">
        <f>Input!K1171</f>
        <v>0</v>
      </c>
      <c r="L1171" s="46">
        <f>Input!L1171</f>
        <v>0</v>
      </c>
      <c r="M1171" s="46">
        <f>Input!M1171</f>
        <v>0</v>
      </c>
      <c r="N1171" s="46">
        <f>Input!N1171</f>
        <v>0</v>
      </c>
    </row>
    <row r="1172" spans="1:14" ht="18" customHeight="1" x14ac:dyDescent="0.45">
      <c r="A1172" s="26" t="str">
        <f t="shared" si="18"/>
        <v>.</v>
      </c>
      <c r="B1172" s="23" t="str">
        <f>IF(OR((ISTEXT(Input!B1172)),Input!B1172=0),".",Input!B1172)</f>
        <v>.</v>
      </c>
      <c r="C1172" s="58">
        <f>Input!C1172</f>
        <v>0</v>
      </c>
      <c r="D1172" s="54">
        <f>Input!D1172</f>
        <v>0</v>
      </c>
      <c r="E1172" s="53">
        <f>Input!E1172</f>
        <v>0</v>
      </c>
      <c r="F1172" s="46">
        <f>Input!F1172</f>
        <v>0</v>
      </c>
      <c r="G1172" s="17">
        <f>Input!G1172</f>
        <v>0</v>
      </c>
      <c r="H1172" s="46">
        <f>Input!H1172</f>
        <v>0</v>
      </c>
      <c r="I1172" s="46">
        <f>Input!I1172</f>
        <v>0</v>
      </c>
      <c r="J1172" s="46">
        <f>Input!J1172</f>
        <v>0</v>
      </c>
      <c r="K1172" s="46">
        <f>Input!K1172</f>
        <v>0</v>
      </c>
      <c r="L1172" s="46">
        <f>Input!L1172</f>
        <v>0</v>
      </c>
      <c r="M1172" s="46">
        <f>Input!M1172</f>
        <v>0</v>
      </c>
      <c r="N1172" s="46">
        <f>Input!N1172</f>
        <v>0</v>
      </c>
    </row>
    <row r="1173" spans="1:14" ht="18" customHeight="1" x14ac:dyDescent="0.45">
      <c r="A1173" s="26" t="str">
        <f t="shared" si="18"/>
        <v>.</v>
      </c>
      <c r="B1173" s="23" t="str">
        <f>IF(OR((ISTEXT(Input!B1173)),Input!B1173=0),".",Input!B1173)</f>
        <v>.</v>
      </c>
      <c r="C1173" s="58">
        <f>Input!C1173</f>
        <v>0</v>
      </c>
      <c r="D1173" s="54">
        <f>Input!D1173</f>
        <v>0</v>
      </c>
      <c r="E1173" s="53">
        <f>Input!E1173</f>
        <v>0</v>
      </c>
      <c r="F1173" s="46">
        <f>Input!F1173</f>
        <v>0</v>
      </c>
      <c r="G1173" s="17">
        <f>Input!G1173</f>
        <v>0</v>
      </c>
      <c r="H1173" s="46">
        <f>Input!H1173</f>
        <v>0</v>
      </c>
      <c r="I1173" s="46">
        <f>Input!I1173</f>
        <v>0</v>
      </c>
      <c r="J1173" s="46">
        <f>Input!J1173</f>
        <v>0</v>
      </c>
      <c r="K1173" s="46">
        <f>Input!K1173</f>
        <v>0</v>
      </c>
      <c r="L1173" s="46">
        <f>Input!L1173</f>
        <v>0</v>
      </c>
      <c r="M1173" s="46">
        <f>Input!M1173</f>
        <v>0</v>
      </c>
      <c r="N1173" s="46">
        <f>Input!N1173</f>
        <v>0</v>
      </c>
    </row>
    <row r="1174" spans="1:14" ht="18" customHeight="1" x14ac:dyDescent="0.45">
      <c r="A1174" s="26" t="str">
        <f t="shared" si="18"/>
        <v>.</v>
      </c>
      <c r="B1174" s="23" t="str">
        <f>IF(OR((ISTEXT(Input!B1174)),Input!B1174=0),".",Input!B1174)</f>
        <v>.</v>
      </c>
      <c r="C1174" s="58">
        <f>Input!C1174</f>
        <v>0</v>
      </c>
      <c r="D1174" s="54">
        <f>Input!D1174</f>
        <v>0</v>
      </c>
      <c r="E1174" s="53">
        <f>Input!E1174</f>
        <v>0</v>
      </c>
      <c r="F1174" s="46">
        <f>Input!F1174</f>
        <v>0</v>
      </c>
      <c r="G1174" s="17">
        <f>Input!G1174</f>
        <v>0</v>
      </c>
      <c r="H1174" s="46">
        <f>Input!H1174</f>
        <v>0</v>
      </c>
      <c r="I1174" s="46">
        <f>Input!I1174</f>
        <v>0</v>
      </c>
      <c r="J1174" s="46">
        <f>Input!J1174</f>
        <v>0</v>
      </c>
      <c r="K1174" s="46">
        <f>Input!K1174</f>
        <v>0</v>
      </c>
      <c r="L1174" s="46">
        <f>Input!L1174</f>
        <v>0</v>
      </c>
      <c r="M1174" s="46">
        <f>Input!M1174</f>
        <v>0</v>
      </c>
      <c r="N1174" s="46">
        <f>Input!N1174</f>
        <v>0</v>
      </c>
    </row>
    <row r="1175" spans="1:14" ht="18" customHeight="1" x14ac:dyDescent="0.45">
      <c r="A1175" s="26" t="str">
        <f t="shared" si="18"/>
        <v>.</v>
      </c>
      <c r="B1175" s="23" t="str">
        <f>IF(OR((ISTEXT(Input!B1175)),Input!B1175=0),".",Input!B1175)</f>
        <v>.</v>
      </c>
      <c r="C1175" s="58">
        <f>Input!C1175</f>
        <v>0</v>
      </c>
      <c r="D1175" s="54">
        <f>Input!D1175</f>
        <v>0</v>
      </c>
      <c r="E1175" s="53">
        <f>Input!E1175</f>
        <v>0</v>
      </c>
      <c r="F1175" s="46">
        <f>Input!F1175</f>
        <v>0</v>
      </c>
      <c r="G1175" s="17">
        <f>Input!G1175</f>
        <v>0</v>
      </c>
      <c r="H1175" s="46">
        <f>Input!H1175</f>
        <v>0</v>
      </c>
      <c r="I1175" s="46">
        <f>Input!I1175</f>
        <v>0</v>
      </c>
      <c r="J1175" s="46">
        <f>Input!J1175</f>
        <v>0</v>
      </c>
      <c r="K1175" s="46">
        <f>Input!K1175</f>
        <v>0</v>
      </c>
      <c r="L1175" s="46">
        <f>Input!L1175</f>
        <v>0</v>
      </c>
      <c r="M1175" s="46">
        <f>Input!M1175</f>
        <v>0</v>
      </c>
      <c r="N1175" s="46">
        <f>Input!N1175</f>
        <v>0</v>
      </c>
    </row>
    <row r="1176" spans="1:14" ht="18" customHeight="1" x14ac:dyDescent="0.45">
      <c r="A1176" s="26" t="str">
        <f t="shared" si="18"/>
        <v>.</v>
      </c>
      <c r="B1176" s="23" t="str">
        <f>IF(OR((ISTEXT(Input!B1176)),Input!B1176=0),".",Input!B1176)</f>
        <v>.</v>
      </c>
      <c r="C1176" s="58">
        <f>Input!C1176</f>
        <v>0</v>
      </c>
      <c r="D1176" s="54">
        <f>Input!D1176</f>
        <v>0</v>
      </c>
      <c r="E1176" s="53">
        <f>Input!E1176</f>
        <v>0</v>
      </c>
      <c r="F1176" s="46">
        <f>Input!F1176</f>
        <v>0</v>
      </c>
      <c r="G1176" s="17">
        <f>Input!G1176</f>
        <v>0</v>
      </c>
      <c r="H1176" s="46">
        <f>Input!H1176</f>
        <v>0</v>
      </c>
      <c r="I1176" s="46">
        <f>Input!I1176</f>
        <v>0</v>
      </c>
      <c r="J1176" s="46">
        <f>Input!J1176</f>
        <v>0</v>
      </c>
      <c r="K1176" s="46">
        <f>Input!K1176</f>
        <v>0</v>
      </c>
      <c r="L1176" s="46">
        <f>Input!L1176</f>
        <v>0</v>
      </c>
      <c r="M1176" s="46">
        <f>Input!M1176</f>
        <v>0</v>
      </c>
      <c r="N1176" s="46">
        <f>Input!N1176</f>
        <v>0</v>
      </c>
    </row>
    <row r="1177" spans="1:14" ht="18" customHeight="1" x14ac:dyDescent="0.45">
      <c r="A1177" s="26" t="str">
        <f t="shared" si="18"/>
        <v>.</v>
      </c>
      <c r="B1177" s="23" t="str">
        <f>IF(OR((ISTEXT(Input!B1177)),Input!B1177=0),".",Input!B1177)</f>
        <v>.</v>
      </c>
      <c r="C1177" s="58">
        <f>Input!C1177</f>
        <v>0</v>
      </c>
      <c r="D1177" s="54">
        <f>Input!D1177</f>
        <v>0</v>
      </c>
      <c r="E1177" s="53">
        <f>Input!E1177</f>
        <v>0</v>
      </c>
      <c r="F1177" s="46">
        <f>Input!F1177</f>
        <v>0</v>
      </c>
      <c r="G1177" s="17">
        <f>Input!G1177</f>
        <v>0</v>
      </c>
      <c r="H1177" s="46">
        <f>Input!H1177</f>
        <v>0</v>
      </c>
      <c r="I1177" s="46">
        <f>Input!I1177</f>
        <v>0</v>
      </c>
      <c r="J1177" s="46">
        <f>Input!J1177</f>
        <v>0</v>
      </c>
      <c r="K1177" s="46">
        <f>Input!K1177</f>
        <v>0</v>
      </c>
      <c r="L1177" s="46">
        <f>Input!L1177</f>
        <v>0</v>
      </c>
      <c r="M1177" s="46">
        <f>Input!M1177</f>
        <v>0</v>
      </c>
      <c r="N1177" s="46">
        <f>Input!N1177</f>
        <v>0</v>
      </c>
    </row>
    <row r="1178" spans="1:14" ht="18" customHeight="1" x14ac:dyDescent="0.45">
      <c r="A1178" s="26" t="str">
        <f t="shared" ref="A1178:A1241" si="19">IFERROR(EOMONTH(B1178,-1)+1&amp;"_"&amp;G1178,".")</f>
        <v>.</v>
      </c>
      <c r="B1178" s="23" t="str">
        <f>IF(OR((ISTEXT(Input!B1178)),Input!B1178=0),".",Input!B1178)</f>
        <v>.</v>
      </c>
      <c r="C1178" s="58">
        <f>Input!C1178</f>
        <v>0</v>
      </c>
      <c r="D1178" s="54">
        <f>Input!D1178</f>
        <v>0</v>
      </c>
      <c r="E1178" s="53">
        <f>Input!E1178</f>
        <v>0</v>
      </c>
      <c r="F1178" s="46">
        <f>Input!F1178</f>
        <v>0</v>
      </c>
      <c r="G1178" s="17">
        <f>Input!G1178</f>
        <v>0</v>
      </c>
      <c r="H1178" s="46">
        <f>Input!H1178</f>
        <v>0</v>
      </c>
      <c r="I1178" s="46">
        <f>Input!I1178</f>
        <v>0</v>
      </c>
      <c r="J1178" s="46">
        <f>Input!J1178</f>
        <v>0</v>
      </c>
      <c r="K1178" s="46">
        <f>Input!K1178</f>
        <v>0</v>
      </c>
      <c r="L1178" s="46">
        <f>Input!L1178</f>
        <v>0</v>
      </c>
      <c r="M1178" s="46">
        <f>Input!M1178</f>
        <v>0</v>
      </c>
      <c r="N1178" s="46">
        <f>Input!N1178</f>
        <v>0</v>
      </c>
    </row>
    <row r="1179" spans="1:14" ht="18" customHeight="1" x14ac:dyDescent="0.45">
      <c r="A1179" s="26" t="str">
        <f t="shared" si="19"/>
        <v>.</v>
      </c>
      <c r="B1179" s="23" t="str">
        <f>IF(OR((ISTEXT(Input!B1179)),Input!B1179=0),".",Input!B1179)</f>
        <v>.</v>
      </c>
      <c r="C1179" s="58">
        <f>Input!C1179</f>
        <v>0</v>
      </c>
      <c r="D1179" s="54">
        <f>Input!D1179</f>
        <v>0</v>
      </c>
      <c r="E1179" s="53">
        <f>Input!E1179</f>
        <v>0</v>
      </c>
      <c r="F1179" s="46">
        <f>Input!F1179</f>
        <v>0</v>
      </c>
      <c r="G1179" s="17">
        <f>Input!G1179</f>
        <v>0</v>
      </c>
      <c r="H1179" s="46">
        <f>Input!H1179</f>
        <v>0</v>
      </c>
      <c r="I1179" s="46">
        <f>Input!I1179</f>
        <v>0</v>
      </c>
      <c r="J1179" s="46">
        <f>Input!J1179</f>
        <v>0</v>
      </c>
      <c r="K1179" s="46">
        <f>Input!K1179</f>
        <v>0</v>
      </c>
      <c r="L1179" s="46">
        <f>Input!L1179</f>
        <v>0</v>
      </c>
      <c r="M1179" s="46">
        <f>Input!M1179</f>
        <v>0</v>
      </c>
      <c r="N1179" s="46">
        <f>Input!N1179</f>
        <v>0</v>
      </c>
    </row>
    <row r="1180" spans="1:14" ht="18" customHeight="1" x14ac:dyDescent="0.45">
      <c r="A1180" s="26" t="str">
        <f t="shared" si="19"/>
        <v>.</v>
      </c>
      <c r="B1180" s="23" t="str">
        <f>IF(OR((ISTEXT(Input!B1180)),Input!B1180=0),".",Input!B1180)</f>
        <v>.</v>
      </c>
      <c r="C1180" s="58">
        <f>Input!C1180</f>
        <v>0</v>
      </c>
      <c r="D1180" s="54">
        <f>Input!D1180</f>
        <v>0</v>
      </c>
      <c r="E1180" s="53">
        <f>Input!E1180</f>
        <v>0</v>
      </c>
      <c r="F1180" s="46">
        <f>Input!F1180</f>
        <v>0</v>
      </c>
      <c r="G1180" s="17">
        <f>Input!G1180</f>
        <v>0</v>
      </c>
      <c r="H1180" s="46">
        <f>Input!H1180</f>
        <v>0</v>
      </c>
      <c r="I1180" s="46">
        <f>Input!I1180</f>
        <v>0</v>
      </c>
      <c r="J1180" s="46">
        <f>Input!J1180</f>
        <v>0</v>
      </c>
      <c r="K1180" s="46">
        <f>Input!K1180</f>
        <v>0</v>
      </c>
      <c r="L1180" s="46">
        <f>Input!L1180</f>
        <v>0</v>
      </c>
      <c r="M1180" s="46">
        <f>Input!M1180</f>
        <v>0</v>
      </c>
      <c r="N1180" s="46">
        <f>Input!N1180</f>
        <v>0</v>
      </c>
    </row>
    <row r="1181" spans="1:14" ht="18" customHeight="1" x14ac:dyDescent="0.45">
      <c r="A1181" s="26" t="str">
        <f t="shared" si="19"/>
        <v>.</v>
      </c>
      <c r="B1181" s="23" t="str">
        <f>IF(OR((ISTEXT(Input!B1181)),Input!B1181=0),".",Input!B1181)</f>
        <v>.</v>
      </c>
      <c r="C1181" s="58">
        <f>Input!C1181</f>
        <v>0</v>
      </c>
      <c r="D1181" s="54">
        <f>Input!D1181</f>
        <v>0</v>
      </c>
      <c r="E1181" s="53">
        <f>Input!E1181</f>
        <v>0</v>
      </c>
      <c r="F1181" s="46">
        <f>Input!F1181</f>
        <v>0</v>
      </c>
      <c r="G1181" s="17">
        <f>Input!G1181</f>
        <v>0</v>
      </c>
      <c r="H1181" s="46">
        <f>Input!H1181</f>
        <v>0</v>
      </c>
      <c r="I1181" s="46">
        <f>Input!I1181</f>
        <v>0</v>
      </c>
      <c r="J1181" s="46">
        <f>Input!J1181</f>
        <v>0</v>
      </c>
      <c r="K1181" s="46">
        <f>Input!K1181</f>
        <v>0</v>
      </c>
      <c r="L1181" s="46">
        <f>Input!L1181</f>
        <v>0</v>
      </c>
      <c r="M1181" s="46">
        <f>Input!M1181</f>
        <v>0</v>
      </c>
      <c r="N1181" s="46">
        <f>Input!N1181</f>
        <v>0</v>
      </c>
    </row>
    <row r="1182" spans="1:14" ht="18" customHeight="1" x14ac:dyDescent="0.45">
      <c r="A1182" s="26" t="str">
        <f t="shared" si="19"/>
        <v>.</v>
      </c>
      <c r="B1182" s="23" t="str">
        <f>IF(OR((ISTEXT(Input!B1182)),Input!B1182=0),".",Input!B1182)</f>
        <v>.</v>
      </c>
      <c r="C1182" s="58">
        <f>Input!C1182</f>
        <v>0</v>
      </c>
      <c r="D1182" s="54">
        <f>Input!D1182</f>
        <v>0</v>
      </c>
      <c r="E1182" s="53">
        <f>Input!E1182</f>
        <v>0</v>
      </c>
      <c r="F1182" s="46">
        <f>Input!F1182</f>
        <v>0</v>
      </c>
      <c r="G1182" s="17">
        <f>Input!G1182</f>
        <v>0</v>
      </c>
      <c r="H1182" s="46">
        <f>Input!H1182</f>
        <v>0</v>
      </c>
      <c r="I1182" s="46">
        <f>Input!I1182</f>
        <v>0</v>
      </c>
      <c r="J1182" s="46">
        <f>Input!J1182</f>
        <v>0</v>
      </c>
      <c r="K1182" s="46">
        <f>Input!K1182</f>
        <v>0</v>
      </c>
      <c r="L1182" s="46">
        <f>Input!L1182</f>
        <v>0</v>
      </c>
      <c r="M1182" s="46">
        <f>Input!M1182</f>
        <v>0</v>
      </c>
      <c r="N1182" s="46">
        <f>Input!N1182</f>
        <v>0</v>
      </c>
    </row>
    <row r="1183" spans="1:14" ht="18" customHeight="1" x14ac:dyDescent="0.45">
      <c r="A1183" s="26" t="str">
        <f t="shared" si="19"/>
        <v>.</v>
      </c>
      <c r="B1183" s="23" t="str">
        <f>IF(OR((ISTEXT(Input!B1183)),Input!B1183=0),".",Input!B1183)</f>
        <v>.</v>
      </c>
      <c r="C1183" s="58">
        <f>Input!C1183</f>
        <v>0</v>
      </c>
      <c r="D1183" s="54">
        <f>Input!D1183</f>
        <v>0</v>
      </c>
      <c r="E1183" s="53">
        <f>Input!E1183</f>
        <v>0</v>
      </c>
      <c r="F1183" s="46">
        <f>Input!F1183</f>
        <v>0</v>
      </c>
      <c r="G1183" s="17">
        <f>Input!G1183</f>
        <v>0</v>
      </c>
      <c r="H1183" s="46">
        <f>Input!H1183</f>
        <v>0</v>
      </c>
      <c r="I1183" s="46">
        <f>Input!I1183</f>
        <v>0</v>
      </c>
      <c r="J1183" s="46">
        <f>Input!J1183</f>
        <v>0</v>
      </c>
      <c r="K1183" s="46">
        <f>Input!K1183</f>
        <v>0</v>
      </c>
      <c r="L1183" s="46">
        <f>Input!L1183</f>
        <v>0</v>
      </c>
      <c r="M1183" s="46">
        <f>Input!M1183</f>
        <v>0</v>
      </c>
      <c r="N1183" s="46">
        <f>Input!N1183</f>
        <v>0</v>
      </c>
    </row>
    <row r="1184" spans="1:14" ht="18" customHeight="1" x14ac:dyDescent="0.45">
      <c r="A1184" s="26" t="str">
        <f t="shared" si="19"/>
        <v>.</v>
      </c>
      <c r="B1184" s="23" t="str">
        <f>IF(OR((ISTEXT(Input!B1184)),Input!B1184=0),".",Input!B1184)</f>
        <v>.</v>
      </c>
      <c r="C1184" s="58">
        <f>Input!C1184</f>
        <v>0</v>
      </c>
      <c r="D1184" s="54">
        <f>Input!D1184</f>
        <v>0</v>
      </c>
      <c r="E1184" s="53">
        <f>Input!E1184</f>
        <v>0</v>
      </c>
      <c r="F1184" s="46">
        <f>Input!F1184</f>
        <v>0</v>
      </c>
      <c r="G1184" s="17">
        <f>Input!G1184</f>
        <v>0</v>
      </c>
      <c r="H1184" s="46">
        <f>Input!H1184</f>
        <v>0</v>
      </c>
      <c r="I1184" s="46">
        <f>Input!I1184</f>
        <v>0</v>
      </c>
      <c r="J1184" s="46">
        <f>Input!J1184</f>
        <v>0</v>
      </c>
      <c r="K1184" s="46">
        <f>Input!K1184</f>
        <v>0</v>
      </c>
      <c r="L1184" s="46">
        <f>Input!L1184</f>
        <v>0</v>
      </c>
      <c r="M1184" s="46">
        <f>Input!M1184</f>
        <v>0</v>
      </c>
      <c r="N1184" s="46">
        <f>Input!N1184</f>
        <v>0</v>
      </c>
    </row>
    <row r="1185" spans="1:14" ht="18" customHeight="1" x14ac:dyDescent="0.45">
      <c r="A1185" s="26" t="str">
        <f t="shared" si="19"/>
        <v>.</v>
      </c>
      <c r="B1185" s="23" t="str">
        <f>IF(OR((ISTEXT(Input!B1185)),Input!B1185=0),".",Input!B1185)</f>
        <v>.</v>
      </c>
      <c r="C1185" s="58">
        <f>Input!C1185</f>
        <v>0</v>
      </c>
      <c r="D1185" s="54">
        <f>Input!D1185</f>
        <v>0</v>
      </c>
      <c r="E1185" s="53">
        <f>Input!E1185</f>
        <v>0</v>
      </c>
      <c r="F1185" s="46">
        <f>Input!F1185</f>
        <v>0</v>
      </c>
      <c r="G1185" s="17">
        <f>Input!G1185</f>
        <v>0</v>
      </c>
      <c r="H1185" s="46">
        <f>Input!H1185</f>
        <v>0</v>
      </c>
      <c r="I1185" s="46">
        <f>Input!I1185</f>
        <v>0</v>
      </c>
      <c r="J1185" s="46">
        <f>Input!J1185</f>
        <v>0</v>
      </c>
      <c r="K1185" s="46">
        <f>Input!K1185</f>
        <v>0</v>
      </c>
      <c r="L1185" s="46">
        <f>Input!L1185</f>
        <v>0</v>
      </c>
      <c r="M1185" s="46">
        <f>Input!M1185</f>
        <v>0</v>
      </c>
      <c r="N1185" s="46">
        <f>Input!N1185</f>
        <v>0</v>
      </c>
    </row>
    <row r="1186" spans="1:14" ht="18" customHeight="1" x14ac:dyDescent="0.45">
      <c r="A1186" s="26" t="str">
        <f t="shared" si="19"/>
        <v>.</v>
      </c>
      <c r="B1186" s="23" t="str">
        <f>IF(OR((ISTEXT(Input!B1186)),Input!B1186=0),".",Input!B1186)</f>
        <v>.</v>
      </c>
      <c r="C1186" s="58">
        <f>Input!C1186</f>
        <v>0</v>
      </c>
      <c r="D1186" s="54">
        <f>Input!D1186</f>
        <v>0</v>
      </c>
      <c r="E1186" s="53">
        <f>Input!E1186</f>
        <v>0</v>
      </c>
      <c r="F1186" s="46">
        <f>Input!F1186</f>
        <v>0</v>
      </c>
      <c r="G1186" s="17">
        <f>Input!G1186</f>
        <v>0</v>
      </c>
      <c r="H1186" s="46">
        <f>Input!H1186</f>
        <v>0</v>
      </c>
      <c r="I1186" s="46">
        <f>Input!I1186</f>
        <v>0</v>
      </c>
      <c r="J1186" s="46">
        <f>Input!J1186</f>
        <v>0</v>
      </c>
      <c r="K1186" s="46">
        <f>Input!K1186</f>
        <v>0</v>
      </c>
      <c r="L1186" s="46">
        <f>Input!L1186</f>
        <v>0</v>
      </c>
      <c r="M1186" s="46">
        <f>Input!M1186</f>
        <v>0</v>
      </c>
      <c r="N1186" s="46">
        <f>Input!N1186</f>
        <v>0</v>
      </c>
    </row>
    <row r="1187" spans="1:14" ht="18" customHeight="1" x14ac:dyDescent="0.45">
      <c r="A1187" s="26" t="str">
        <f t="shared" si="19"/>
        <v>.</v>
      </c>
      <c r="B1187" s="23" t="str">
        <f>IF(OR((ISTEXT(Input!B1187)),Input!B1187=0),".",Input!B1187)</f>
        <v>.</v>
      </c>
      <c r="C1187" s="58">
        <f>Input!C1187</f>
        <v>0</v>
      </c>
      <c r="D1187" s="54">
        <f>Input!D1187</f>
        <v>0</v>
      </c>
      <c r="E1187" s="53">
        <f>Input!E1187</f>
        <v>0</v>
      </c>
      <c r="F1187" s="46">
        <f>Input!F1187</f>
        <v>0</v>
      </c>
      <c r="G1187" s="17">
        <f>Input!G1187</f>
        <v>0</v>
      </c>
      <c r="H1187" s="46">
        <f>Input!H1187</f>
        <v>0</v>
      </c>
      <c r="I1187" s="46">
        <f>Input!I1187</f>
        <v>0</v>
      </c>
      <c r="J1187" s="46">
        <f>Input!J1187</f>
        <v>0</v>
      </c>
      <c r="K1187" s="46">
        <f>Input!K1187</f>
        <v>0</v>
      </c>
      <c r="L1187" s="46">
        <f>Input!L1187</f>
        <v>0</v>
      </c>
      <c r="M1187" s="46">
        <f>Input!M1187</f>
        <v>0</v>
      </c>
      <c r="N1187" s="46">
        <f>Input!N1187</f>
        <v>0</v>
      </c>
    </row>
    <row r="1188" spans="1:14" ht="18" customHeight="1" x14ac:dyDescent="0.45">
      <c r="A1188" s="26" t="str">
        <f t="shared" si="19"/>
        <v>.</v>
      </c>
      <c r="B1188" s="23" t="str">
        <f>IF(OR((ISTEXT(Input!B1188)),Input!B1188=0),".",Input!B1188)</f>
        <v>.</v>
      </c>
      <c r="C1188" s="58">
        <f>Input!C1188</f>
        <v>0</v>
      </c>
      <c r="D1188" s="54">
        <f>Input!D1188</f>
        <v>0</v>
      </c>
      <c r="E1188" s="53">
        <f>Input!E1188</f>
        <v>0</v>
      </c>
      <c r="F1188" s="46">
        <f>Input!F1188</f>
        <v>0</v>
      </c>
      <c r="G1188" s="17">
        <f>Input!G1188</f>
        <v>0</v>
      </c>
      <c r="H1188" s="46">
        <f>Input!H1188</f>
        <v>0</v>
      </c>
      <c r="I1188" s="46">
        <f>Input!I1188</f>
        <v>0</v>
      </c>
      <c r="J1188" s="46">
        <f>Input!J1188</f>
        <v>0</v>
      </c>
      <c r="K1188" s="46">
        <f>Input!K1188</f>
        <v>0</v>
      </c>
      <c r="L1188" s="46">
        <f>Input!L1188</f>
        <v>0</v>
      </c>
      <c r="M1188" s="46">
        <f>Input!M1188</f>
        <v>0</v>
      </c>
      <c r="N1188" s="46">
        <f>Input!N1188</f>
        <v>0</v>
      </c>
    </row>
    <row r="1189" spans="1:14" ht="18" customHeight="1" x14ac:dyDescent="0.45">
      <c r="A1189" s="26" t="str">
        <f t="shared" si="19"/>
        <v>.</v>
      </c>
      <c r="B1189" s="23" t="str">
        <f>IF(OR((ISTEXT(Input!B1189)),Input!B1189=0),".",Input!B1189)</f>
        <v>.</v>
      </c>
      <c r="C1189" s="58">
        <f>Input!C1189</f>
        <v>0</v>
      </c>
      <c r="D1189" s="54">
        <f>Input!D1189</f>
        <v>0</v>
      </c>
      <c r="E1189" s="53">
        <f>Input!E1189</f>
        <v>0</v>
      </c>
      <c r="F1189" s="46">
        <f>Input!F1189</f>
        <v>0</v>
      </c>
      <c r="G1189" s="17">
        <f>Input!G1189</f>
        <v>0</v>
      </c>
      <c r="H1189" s="46">
        <f>Input!H1189</f>
        <v>0</v>
      </c>
      <c r="I1189" s="46">
        <f>Input!I1189</f>
        <v>0</v>
      </c>
      <c r="J1189" s="46">
        <f>Input!J1189</f>
        <v>0</v>
      </c>
      <c r="K1189" s="46">
        <f>Input!K1189</f>
        <v>0</v>
      </c>
      <c r="L1189" s="46">
        <f>Input!L1189</f>
        <v>0</v>
      </c>
      <c r="M1189" s="46">
        <f>Input!M1189</f>
        <v>0</v>
      </c>
      <c r="N1189" s="46">
        <f>Input!N1189</f>
        <v>0</v>
      </c>
    </row>
    <row r="1190" spans="1:14" ht="18" customHeight="1" x14ac:dyDescent="0.45">
      <c r="A1190" s="26" t="str">
        <f t="shared" si="19"/>
        <v>.</v>
      </c>
      <c r="B1190" s="23" t="str">
        <f>IF(OR((ISTEXT(Input!B1190)),Input!B1190=0),".",Input!B1190)</f>
        <v>.</v>
      </c>
      <c r="C1190" s="58">
        <f>Input!C1190</f>
        <v>0</v>
      </c>
      <c r="D1190" s="54">
        <f>Input!D1190</f>
        <v>0</v>
      </c>
      <c r="E1190" s="53">
        <f>Input!E1190</f>
        <v>0</v>
      </c>
      <c r="F1190" s="46">
        <f>Input!F1190</f>
        <v>0</v>
      </c>
      <c r="G1190" s="17">
        <f>Input!G1190</f>
        <v>0</v>
      </c>
      <c r="H1190" s="46">
        <f>Input!H1190</f>
        <v>0</v>
      </c>
      <c r="I1190" s="46">
        <f>Input!I1190</f>
        <v>0</v>
      </c>
      <c r="J1190" s="46">
        <f>Input!J1190</f>
        <v>0</v>
      </c>
      <c r="K1190" s="46">
        <f>Input!K1190</f>
        <v>0</v>
      </c>
      <c r="L1190" s="46">
        <f>Input!L1190</f>
        <v>0</v>
      </c>
      <c r="M1190" s="46">
        <f>Input!M1190</f>
        <v>0</v>
      </c>
      <c r="N1190" s="46">
        <f>Input!N1190</f>
        <v>0</v>
      </c>
    </row>
    <row r="1191" spans="1:14" ht="18" customHeight="1" x14ac:dyDescent="0.45">
      <c r="A1191" s="26" t="str">
        <f t="shared" si="19"/>
        <v>.</v>
      </c>
      <c r="B1191" s="23" t="str">
        <f>IF(OR((ISTEXT(Input!B1191)),Input!B1191=0),".",Input!B1191)</f>
        <v>.</v>
      </c>
      <c r="C1191" s="58">
        <f>Input!C1191</f>
        <v>0</v>
      </c>
      <c r="D1191" s="54">
        <f>Input!D1191</f>
        <v>0</v>
      </c>
      <c r="E1191" s="53">
        <f>Input!E1191</f>
        <v>0</v>
      </c>
      <c r="F1191" s="46">
        <f>Input!F1191</f>
        <v>0</v>
      </c>
      <c r="G1191" s="17">
        <f>Input!G1191</f>
        <v>0</v>
      </c>
      <c r="H1191" s="46">
        <f>Input!H1191</f>
        <v>0</v>
      </c>
      <c r="I1191" s="46">
        <f>Input!I1191</f>
        <v>0</v>
      </c>
      <c r="J1191" s="46">
        <f>Input!J1191</f>
        <v>0</v>
      </c>
      <c r="K1191" s="46">
        <f>Input!K1191</f>
        <v>0</v>
      </c>
      <c r="L1191" s="46">
        <f>Input!L1191</f>
        <v>0</v>
      </c>
      <c r="M1191" s="46">
        <f>Input!M1191</f>
        <v>0</v>
      </c>
      <c r="N1191" s="46">
        <f>Input!N1191</f>
        <v>0</v>
      </c>
    </row>
    <row r="1192" spans="1:14" ht="18" customHeight="1" x14ac:dyDescent="0.45">
      <c r="A1192" s="26" t="str">
        <f t="shared" si="19"/>
        <v>.</v>
      </c>
      <c r="B1192" s="23" t="str">
        <f>IF(OR((ISTEXT(Input!B1192)),Input!B1192=0),".",Input!B1192)</f>
        <v>.</v>
      </c>
      <c r="C1192" s="58">
        <f>Input!C1192</f>
        <v>0</v>
      </c>
      <c r="D1192" s="54">
        <f>Input!D1192</f>
        <v>0</v>
      </c>
      <c r="E1192" s="53">
        <f>Input!E1192</f>
        <v>0</v>
      </c>
      <c r="F1192" s="46">
        <f>Input!F1192</f>
        <v>0</v>
      </c>
      <c r="G1192" s="17">
        <f>Input!G1192</f>
        <v>0</v>
      </c>
      <c r="H1192" s="46">
        <f>Input!H1192</f>
        <v>0</v>
      </c>
      <c r="I1192" s="46">
        <f>Input!I1192</f>
        <v>0</v>
      </c>
      <c r="J1192" s="46">
        <f>Input!J1192</f>
        <v>0</v>
      </c>
      <c r="K1192" s="46">
        <f>Input!K1192</f>
        <v>0</v>
      </c>
      <c r="L1192" s="46">
        <f>Input!L1192</f>
        <v>0</v>
      </c>
      <c r="M1192" s="46">
        <f>Input!M1192</f>
        <v>0</v>
      </c>
      <c r="N1192" s="46">
        <f>Input!N1192</f>
        <v>0</v>
      </c>
    </row>
    <row r="1193" spans="1:14" ht="18" customHeight="1" x14ac:dyDescent="0.45">
      <c r="A1193" s="26" t="str">
        <f t="shared" si="19"/>
        <v>.</v>
      </c>
      <c r="B1193" s="23" t="str">
        <f>IF(OR((ISTEXT(Input!B1193)),Input!B1193=0),".",Input!B1193)</f>
        <v>.</v>
      </c>
      <c r="C1193" s="58">
        <f>Input!C1193</f>
        <v>0</v>
      </c>
      <c r="D1193" s="54">
        <f>Input!D1193</f>
        <v>0</v>
      </c>
      <c r="E1193" s="53">
        <f>Input!E1193</f>
        <v>0</v>
      </c>
      <c r="F1193" s="46">
        <f>Input!F1193</f>
        <v>0</v>
      </c>
      <c r="G1193" s="17">
        <f>Input!G1193</f>
        <v>0</v>
      </c>
      <c r="H1193" s="46">
        <f>Input!H1193</f>
        <v>0</v>
      </c>
      <c r="I1193" s="46">
        <f>Input!I1193</f>
        <v>0</v>
      </c>
      <c r="J1193" s="46">
        <f>Input!J1193</f>
        <v>0</v>
      </c>
      <c r="K1193" s="46">
        <f>Input!K1193</f>
        <v>0</v>
      </c>
      <c r="L1193" s="46">
        <f>Input!L1193</f>
        <v>0</v>
      </c>
      <c r="M1193" s="46">
        <f>Input!M1193</f>
        <v>0</v>
      </c>
      <c r="N1193" s="46">
        <f>Input!N1193</f>
        <v>0</v>
      </c>
    </row>
    <row r="1194" spans="1:14" ht="18" customHeight="1" x14ac:dyDescent="0.45">
      <c r="A1194" s="26" t="str">
        <f t="shared" si="19"/>
        <v>.</v>
      </c>
      <c r="B1194" s="23" t="str">
        <f>IF(OR((ISTEXT(Input!B1194)),Input!B1194=0),".",Input!B1194)</f>
        <v>.</v>
      </c>
      <c r="C1194" s="58">
        <f>Input!C1194</f>
        <v>0</v>
      </c>
      <c r="D1194" s="54">
        <f>Input!D1194</f>
        <v>0</v>
      </c>
      <c r="E1194" s="53">
        <f>Input!E1194</f>
        <v>0</v>
      </c>
      <c r="F1194" s="46">
        <f>Input!F1194</f>
        <v>0</v>
      </c>
      <c r="G1194" s="17">
        <f>Input!G1194</f>
        <v>0</v>
      </c>
      <c r="H1194" s="46">
        <f>Input!H1194</f>
        <v>0</v>
      </c>
      <c r="I1194" s="46">
        <f>Input!I1194</f>
        <v>0</v>
      </c>
      <c r="J1194" s="46">
        <f>Input!J1194</f>
        <v>0</v>
      </c>
      <c r="K1194" s="46">
        <f>Input!K1194</f>
        <v>0</v>
      </c>
      <c r="L1194" s="46">
        <f>Input!L1194</f>
        <v>0</v>
      </c>
      <c r="M1194" s="46">
        <f>Input!M1194</f>
        <v>0</v>
      </c>
      <c r="N1194" s="46">
        <f>Input!N1194</f>
        <v>0</v>
      </c>
    </row>
    <row r="1195" spans="1:14" ht="18" customHeight="1" x14ac:dyDescent="0.45">
      <c r="A1195" s="26" t="str">
        <f t="shared" si="19"/>
        <v>.</v>
      </c>
      <c r="B1195" s="23" t="str">
        <f>IF(OR((ISTEXT(Input!B1195)),Input!B1195=0),".",Input!B1195)</f>
        <v>.</v>
      </c>
      <c r="C1195" s="58">
        <f>Input!C1195</f>
        <v>0</v>
      </c>
      <c r="D1195" s="54">
        <f>Input!D1195</f>
        <v>0</v>
      </c>
      <c r="E1195" s="53">
        <f>Input!E1195</f>
        <v>0</v>
      </c>
      <c r="F1195" s="46">
        <f>Input!F1195</f>
        <v>0</v>
      </c>
      <c r="G1195" s="17">
        <f>Input!G1195</f>
        <v>0</v>
      </c>
      <c r="H1195" s="46">
        <f>Input!H1195</f>
        <v>0</v>
      </c>
      <c r="I1195" s="46">
        <f>Input!I1195</f>
        <v>0</v>
      </c>
      <c r="J1195" s="46">
        <f>Input!J1195</f>
        <v>0</v>
      </c>
      <c r="K1195" s="46">
        <f>Input!K1195</f>
        <v>0</v>
      </c>
      <c r="L1195" s="46">
        <f>Input!L1195</f>
        <v>0</v>
      </c>
      <c r="M1195" s="46">
        <f>Input!M1195</f>
        <v>0</v>
      </c>
      <c r="N1195" s="46">
        <f>Input!N1195</f>
        <v>0</v>
      </c>
    </row>
    <row r="1196" spans="1:14" ht="18" customHeight="1" x14ac:dyDescent="0.45">
      <c r="A1196" s="26" t="str">
        <f t="shared" si="19"/>
        <v>.</v>
      </c>
      <c r="B1196" s="23" t="str">
        <f>IF(OR((ISTEXT(Input!B1196)),Input!B1196=0),".",Input!B1196)</f>
        <v>.</v>
      </c>
      <c r="C1196" s="58">
        <f>Input!C1196</f>
        <v>0</v>
      </c>
      <c r="D1196" s="54">
        <f>Input!D1196</f>
        <v>0</v>
      </c>
      <c r="E1196" s="53">
        <f>Input!E1196</f>
        <v>0</v>
      </c>
      <c r="F1196" s="46">
        <f>Input!F1196</f>
        <v>0</v>
      </c>
      <c r="G1196" s="17">
        <f>Input!G1196</f>
        <v>0</v>
      </c>
      <c r="H1196" s="46">
        <f>Input!H1196</f>
        <v>0</v>
      </c>
      <c r="I1196" s="46">
        <f>Input!I1196</f>
        <v>0</v>
      </c>
      <c r="J1196" s="46">
        <f>Input!J1196</f>
        <v>0</v>
      </c>
      <c r="K1196" s="46">
        <f>Input!K1196</f>
        <v>0</v>
      </c>
      <c r="L1196" s="46">
        <f>Input!L1196</f>
        <v>0</v>
      </c>
      <c r="M1196" s="46">
        <f>Input!M1196</f>
        <v>0</v>
      </c>
      <c r="N1196" s="46">
        <f>Input!N1196</f>
        <v>0</v>
      </c>
    </row>
    <row r="1197" spans="1:14" ht="18" customHeight="1" x14ac:dyDescent="0.45">
      <c r="A1197" s="26" t="str">
        <f t="shared" si="19"/>
        <v>.</v>
      </c>
      <c r="B1197" s="23" t="str">
        <f>IF(OR((ISTEXT(Input!B1197)),Input!B1197=0),".",Input!B1197)</f>
        <v>.</v>
      </c>
      <c r="C1197" s="58">
        <f>Input!C1197</f>
        <v>0</v>
      </c>
      <c r="D1197" s="54">
        <f>Input!D1197</f>
        <v>0</v>
      </c>
      <c r="E1197" s="53">
        <f>Input!E1197</f>
        <v>0</v>
      </c>
      <c r="F1197" s="46">
        <f>Input!F1197</f>
        <v>0</v>
      </c>
      <c r="G1197" s="17">
        <f>Input!G1197</f>
        <v>0</v>
      </c>
      <c r="H1197" s="46">
        <f>Input!H1197</f>
        <v>0</v>
      </c>
      <c r="I1197" s="46">
        <f>Input!I1197</f>
        <v>0</v>
      </c>
      <c r="J1197" s="46">
        <f>Input!J1197</f>
        <v>0</v>
      </c>
      <c r="K1197" s="46">
        <f>Input!K1197</f>
        <v>0</v>
      </c>
      <c r="L1197" s="46">
        <f>Input!L1197</f>
        <v>0</v>
      </c>
      <c r="M1197" s="46">
        <f>Input!M1197</f>
        <v>0</v>
      </c>
      <c r="N1197" s="46">
        <f>Input!N1197</f>
        <v>0</v>
      </c>
    </row>
    <row r="1198" spans="1:14" ht="18" customHeight="1" x14ac:dyDescent="0.45">
      <c r="A1198" s="26" t="str">
        <f t="shared" si="19"/>
        <v>.</v>
      </c>
      <c r="B1198" s="23" t="str">
        <f>IF(OR((ISTEXT(Input!B1198)),Input!B1198=0),".",Input!B1198)</f>
        <v>.</v>
      </c>
      <c r="C1198" s="58">
        <f>Input!C1198</f>
        <v>0</v>
      </c>
      <c r="D1198" s="54">
        <f>Input!D1198</f>
        <v>0</v>
      </c>
      <c r="E1198" s="53">
        <f>Input!E1198</f>
        <v>0</v>
      </c>
      <c r="F1198" s="46">
        <f>Input!F1198</f>
        <v>0</v>
      </c>
      <c r="G1198" s="17">
        <f>Input!G1198</f>
        <v>0</v>
      </c>
      <c r="H1198" s="46">
        <f>Input!H1198</f>
        <v>0</v>
      </c>
      <c r="I1198" s="46">
        <f>Input!I1198</f>
        <v>0</v>
      </c>
      <c r="J1198" s="46">
        <f>Input!J1198</f>
        <v>0</v>
      </c>
      <c r="K1198" s="46">
        <f>Input!K1198</f>
        <v>0</v>
      </c>
      <c r="L1198" s="46">
        <f>Input!L1198</f>
        <v>0</v>
      </c>
      <c r="M1198" s="46">
        <f>Input!M1198</f>
        <v>0</v>
      </c>
      <c r="N1198" s="46">
        <f>Input!N1198</f>
        <v>0</v>
      </c>
    </row>
    <row r="1199" spans="1:14" ht="18" customHeight="1" x14ac:dyDescent="0.45">
      <c r="A1199" s="26" t="str">
        <f t="shared" si="19"/>
        <v>.</v>
      </c>
      <c r="B1199" s="23" t="str">
        <f>IF(OR((ISTEXT(Input!B1199)),Input!B1199=0),".",Input!B1199)</f>
        <v>.</v>
      </c>
      <c r="C1199" s="58">
        <f>Input!C1199</f>
        <v>0</v>
      </c>
      <c r="D1199" s="54">
        <f>Input!D1199</f>
        <v>0</v>
      </c>
      <c r="E1199" s="53">
        <f>Input!E1199</f>
        <v>0</v>
      </c>
      <c r="F1199" s="46">
        <f>Input!F1199</f>
        <v>0</v>
      </c>
      <c r="G1199" s="17">
        <f>Input!G1199</f>
        <v>0</v>
      </c>
      <c r="H1199" s="46">
        <f>Input!H1199</f>
        <v>0</v>
      </c>
      <c r="I1199" s="46">
        <f>Input!I1199</f>
        <v>0</v>
      </c>
      <c r="J1199" s="46">
        <f>Input!J1199</f>
        <v>0</v>
      </c>
      <c r="K1199" s="46">
        <f>Input!K1199</f>
        <v>0</v>
      </c>
      <c r="L1199" s="46">
        <f>Input!L1199</f>
        <v>0</v>
      </c>
      <c r="M1199" s="46">
        <f>Input!M1199</f>
        <v>0</v>
      </c>
      <c r="N1199" s="46">
        <f>Input!N1199</f>
        <v>0</v>
      </c>
    </row>
    <row r="1200" spans="1:14" ht="18" customHeight="1" x14ac:dyDescent="0.45">
      <c r="A1200" s="26" t="str">
        <f t="shared" si="19"/>
        <v>.</v>
      </c>
      <c r="B1200" s="23" t="str">
        <f>IF(OR((ISTEXT(Input!B1200)),Input!B1200=0),".",Input!B1200)</f>
        <v>.</v>
      </c>
      <c r="C1200" s="58">
        <f>Input!C1200</f>
        <v>0</v>
      </c>
      <c r="D1200" s="54">
        <f>Input!D1200</f>
        <v>0</v>
      </c>
      <c r="E1200" s="53">
        <f>Input!E1200</f>
        <v>0</v>
      </c>
      <c r="F1200" s="46">
        <f>Input!F1200</f>
        <v>0</v>
      </c>
      <c r="G1200" s="17">
        <f>Input!G1200</f>
        <v>0</v>
      </c>
      <c r="H1200" s="46">
        <f>Input!H1200</f>
        <v>0</v>
      </c>
      <c r="I1200" s="46">
        <f>Input!I1200</f>
        <v>0</v>
      </c>
      <c r="J1200" s="46">
        <f>Input!J1200</f>
        <v>0</v>
      </c>
      <c r="K1200" s="46">
        <f>Input!K1200</f>
        <v>0</v>
      </c>
      <c r="L1200" s="46">
        <f>Input!L1200</f>
        <v>0</v>
      </c>
      <c r="M1200" s="46">
        <f>Input!M1200</f>
        <v>0</v>
      </c>
      <c r="N1200" s="46">
        <f>Input!N1200</f>
        <v>0</v>
      </c>
    </row>
    <row r="1201" spans="1:14" ht="18" customHeight="1" x14ac:dyDescent="0.45">
      <c r="A1201" s="26" t="str">
        <f t="shared" si="19"/>
        <v>.</v>
      </c>
      <c r="B1201" s="23" t="str">
        <f>IF(OR((ISTEXT(Input!B1201)),Input!B1201=0),".",Input!B1201)</f>
        <v>.</v>
      </c>
      <c r="C1201" s="58">
        <f>Input!C1201</f>
        <v>0</v>
      </c>
      <c r="D1201" s="54">
        <f>Input!D1201</f>
        <v>0</v>
      </c>
      <c r="E1201" s="53">
        <f>Input!E1201</f>
        <v>0</v>
      </c>
      <c r="F1201" s="46">
        <f>Input!F1201</f>
        <v>0</v>
      </c>
      <c r="G1201" s="17">
        <f>Input!G1201</f>
        <v>0</v>
      </c>
      <c r="H1201" s="46">
        <f>Input!H1201</f>
        <v>0</v>
      </c>
      <c r="I1201" s="46">
        <f>Input!I1201</f>
        <v>0</v>
      </c>
      <c r="J1201" s="46">
        <f>Input!J1201</f>
        <v>0</v>
      </c>
      <c r="K1201" s="46">
        <f>Input!K1201</f>
        <v>0</v>
      </c>
      <c r="L1201" s="46">
        <f>Input!L1201</f>
        <v>0</v>
      </c>
      <c r="M1201" s="46">
        <f>Input!M1201</f>
        <v>0</v>
      </c>
      <c r="N1201" s="46">
        <f>Input!N1201</f>
        <v>0</v>
      </c>
    </row>
    <row r="1202" spans="1:14" ht="18" customHeight="1" x14ac:dyDescent="0.45">
      <c r="A1202" s="26" t="str">
        <f t="shared" si="19"/>
        <v>.</v>
      </c>
      <c r="B1202" s="23" t="str">
        <f>IF(OR((ISTEXT(Input!B1202)),Input!B1202=0),".",Input!B1202)</f>
        <v>.</v>
      </c>
      <c r="C1202" s="58">
        <f>Input!C1202</f>
        <v>0</v>
      </c>
      <c r="D1202" s="54">
        <f>Input!D1202</f>
        <v>0</v>
      </c>
      <c r="E1202" s="53">
        <f>Input!E1202</f>
        <v>0</v>
      </c>
      <c r="F1202" s="46">
        <f>Input!F1202</f>
        <v>0</v>
      </c>
      <c r="G1202" s="17">
        <f>Input!G1202</f>
        <v>0</v>
      </c>
      <c r="H1202" s="46">
        <f>Input!H1202</f>
        <v>0</v>
      </c>
      <c r="I1202" s="46">
        <f>Input!I1202</f>
        <v>0</v>
      </c>
      <c r="J1202" s="46">
        <f>Input!J1202</f>
        <v>0</v>
      </c>
      <c r="K1202" s="46">
        <f>Input!K1202</f>
        <v>0</v>
      </c>
      <c r="L1202" s="46">
        <f>Input!L1202</f>
        <v>0</v>
      </c>
      <c r="M1202" s="46">
        <f>Input!M1202</f>
        <v>0</v>
      </c>
      <c r="N1202" s="46">
        <f>Input!N1202</f>
        <v>0</v>
      </c>
    </row>
    <row r="1203" spans="1:14" ht="18" customHeight="1" x14ac:dyDescent="0.45">
      <c r="A1203" s="26" t="str">
        <f t="shared" si="19"/>
        <v>.</v>
      </c>
      <c r="B1203" s="23" t="str">
        <f>IF(OR((ISTEXT(Input!B1203)),Input!B1203=0),".",Input!B1203)</f>
        <v>.</v>
      </c>
      <c r="C1203" s="58">
        <f>Input!C1203</f>
        <v>0</v>
      </c>
      <c r="D1203" s="54">
        <f>Input!D1203</f>
        <v>0</v>
      </c>
      <c r="E1203" s="53">
        <f>Input!E1203</f>
        <v>0</v>
      </c>
      <c r="F1203" s="46">
        <f>Input!F1203</f>
        <v>0</v>
      </c>
      <c r="G1203" s="17">
        <f>Input!G1203</f>
        <v>0</v>
      </c>
      <c r="H1203" s="46">
        <f>Input!H1203</f>
        <v>0</v>
      </c>
      <c r="I1203" s="46">
        <f>Input!I1203</f>
        <v>0</v>
      </c>
      <c r="J1203" s="46">
        <f>Input!J1203</f>
        <v>0</v>
      </c>
      <c r="K1203" s="46">
        <f>Input!K1203</f>
        <v>0</v>
      </c>
      <c r="L1203" s="46">
        <f>Input!L1203</f>
        <v>0</v>
      </c>
      <c r="M1203" s="46">
        <f>Input!M1203</f>
        <v>0</v>
      </c>
      <c r="N1203" s="46">
        <f>Input!N1203</f>
        <v>0</v>
      </c>
    </row>
    <row r="1204" spans="1:14" ht="18" customHeight="1" x14ac:dyDescent="0.45">
      <c r="A1204" s="26" t="str">
        <f t="shared" si="19"/>
        <v>.</v>
      </c>
      <c r="B1204" s="23" t="str">
        <f>IF(OR((ISTEXT(Input!B1204)),Input!B1204=0),".",Input!B1204)</f>
        <v>.</v>
      </c>
      <c r="C1204" s="58">
        <f>Input!C1204</f>
        <v>0</v>
      </c>
      <c r="D1204" s="54">
        <f>Input!D1204</f>
        <v>0</v>
      </c>
      <c r="E1204" s="53">
        <f>Input!E1204</f>
        <v>0</v>
      </c>
      <c r="F1204" s="46">
        <f>Input!F1204</f>
        <v>0</v>
      </c>
      <c r="G1204" s="17">
        <f>Input!G1204</f>
        <v>0</v>
      </c>
      <c r="H1204" s="46">
        <f>Input!H1204</f>
        <v>0</v>
      </c>
      <c r="I1204" s="46">
        <f>Input!I1204</f>
        <v>0</v>
      </c>
      <c r="J1204" s="46">
        <f>Input!J1204</f>
        <v>0</v>
      </c>
      <c r="K1204" s="46">
        <f>Input!K1204</f>
        <v>0</v>
      </c>
      <c r="L1204" s="46">
        <f>Input!L1204</f>
        <v>0</v>
      </c>
      <c r="M1204" s="46">
        <f>Input!M1204</f>
        <v>0</v>
      </c>
      <c r="N1204" s="46">
        <f>Input!N1204</f>
        <v>0</v>
      </c>
    </row>
    <row r="1205" spans="1:14" ht="18" customHeight="1" x14ac:dyDescent="0.45">
      <c r="A1205" s="26" t="str">
        <f t="shared" si="19"/>
        <v>.</v>
      </c>
      <c r="B1205" s="23" t="str">
        <f>IF(OR((ISTEXT(Input!B1205)),Input!B1205=0),".",Input!B1205)</f>
        <v>.</v>
      </c>
      <c r="C1205" s="58">
        <f>Input!C1205</f>
        <v>0</v>
      </c>
      <c r="D1205" s="54">
        <f>Input!D1205</f>
        <v>0</v>
      </c>
      <c r="E1205" s="53">
        <f>Input!E1205</f>
        <v>0</v>
      </c>
      <c r="F1205" s="46">
        <f>Input!F1205</f>
        <v>0</v>
      </c>
      <c r="G1205" s="17">
        <f>Input!G1205</f>
        <v>0</v>
      </c>
      <c r="H1205" s="46">
        <f>Input!H1205</f>
        <v>0</v>
      </c>
      <c r="I1205" s="46">
        <f>Input!I1205</f>
        <v>0</v>
      </c>
      <c r="J1205" s="46">
        <f>Input!J1205</f>
        <v>0</v>
      </c>
      <c r="K1205" s="46">
        <f>Input!K1205</f>
        <v>0</v>
      </c>
      <c r="L1205" s="46">
        <f>Input!L1205</f>
        <v>0</v>
      </c>
      <c r="M1205" s="46">
        <f>Input!M1205</f>
        <v>0</v>
      </c>
      <c r="N1205" s="46">
        <f>Input!N1205</f>
        <v>0</v>
      </c>
    </row>
    <row r="1206" spans="1:14" ht="18" customHeight="1" x14ac:dyDescent="0.45">
      <c r="A1206" s="26" t="str">
        <f t="shared" si="19"/>
        <v>.</v>
      </c>
      <c r="B1206" s="23" t="str">
        <f>IF(OR((ISTEXT(Input!B1206)),Input!B1206=0),".",Input!B1206)</f>
        <v>.</v>
      </c>
      <c r="C1206" s="58">
        <f>Input!C1206</f>
        <v>0</v>
      </c>
      <c r="D1206" s="54">
        <f>Input!D1206</f>
        <v>0</v>
      </c>
      <c r="E1206" s="53">
        <f>Input!E1206</f>
        <v>0</v>
      </c>
      <c r="F1206" s="46">
        <f>Input!F1206</f>
        <v>0</v>
      </c>
      <c r="G1206" s="17">
        <f>Input!G1206</f>
        <v>0</v>
      </c>
      <c r="H1206" s="46">
        <f>Input!H1206</f>
        <v>0</v>
      </c>
      <c r="I1206" s="46">
        <f>Input!I1206</f>
        <v>0</v>
      </c>
      <c r="J1206" s="46">
        <f>Input!J1206</f>
        <v>0</v>
      </c>
      <c r="K1206" s="46">
        <f>Input!K1206</f>
        <v>0</v>
      </c>
      <c r="L1206" s="46">
        <f>Input!L1206</f>
        <v>0</v>
      </c>
      <c r="M1206" s="46">
        <f>Input!M1206</f>
        <v>0</v>
      </c>
      <c r="N1206" s="46">
        <f>Input!N1206</f>
        <v>0</v>
      </c>
    </row>
    <row r="1207" spans="1:14" ht="18" customHeight="1" x14ac:dyDescent="0.45">
      <c r="A1207" s="26" t="str">
        <f t="shared" si="19"/>
        <v>.</v>
      </c>
      <c r="B1207" s="23" t="str">
        <f>IF(OR((ISTEXT(Input!B1207)),Input!B1207=0),".",Input!B1207)</f>
        <v>.</v>
      </c>
      <c r="C1207" s="58">
        <f>Input!C1207</f>
        <v>0</v>
      </c>
      <c r="D1207" s="54">
        <f>Input!D1207</f>
        <v>0</v>
      </c>
      <c r="E1207" s="53">
        <f>Input!E1207</f>
        <v>0</v>
      </c>
      <c r="F1207" s="46">
        <f>Input!F1207</f>
        <v>0</v>
      </c>
      <c r="G1207" s="17">
        <f>Input!G1207</f>
        <v>0</v>
      </c>
      <c r="H1207" s="46">
        <f>Input!H1207</f>
        <v>0</v>
      </c>
      <c r="I1207" s="46">
        <f>Input!I1207</f>
        <v>0</v>
      </c>
      <c r="J1207" s="46">
        <f>Input!J1207</f>
        <v>0</v>
      </c>
      <c r="K1207" s="46">
        <f>Input!K1207</f>
        <v>0</v>
      </c>
      <c r="L1207" s="46">
        <f>Input!L1207</f>
        <v>0</v>
      </c>
      <c r="M1207" s="46">
        <f>Input!M1207</f>
        <v>0</v>
      </c>
      <c r="N1207" s="46">
        <f>Input!N1207</f>
        <v>0</v>
      </c>
    </row>
    <row r="1208" spans="1:14" ht="18" customHeight="1" x14ac:dyDescent="0.45">
      <c r="A1208" s="26" t="str">
        <f t="shared" si="19"/>
        <v>.</v>
      </c>
      <c r="B1208" s="23" t="str">
        <f>IF(OR((ISTEXT(Input!B1208)),Input!B1208=0),".",Input!B1208)</f>
        <v>.</v>
      </c>
      <c r="C1208" s="58">
        <f>Input!C1208</f>
        <v>0</v>
      </c>
      <c r="D1208" s="54">
        <f>Input!D1208</f>
        <v>0</v>
      </c>
      <c r="E1208" s="53">
        <f>Input!E1208</f>
        <v>0</v>
      </c>
      <c r="F1208" s="46">
        <f>Input!F1208</f>
        <v>0</v>
      </c>
      <c r="G1208" s="17">
        <f>Input!G1208</f>
        <v>0</v>
      </c>
      <c r="H1208" s="46">
        <f>Input!H1208</f>
        <v>0</v>
      </c>
      <c r="I1208" s="46">
        <f>Input!I1208</f>
        <v>0</v>
      </c>
      <c r="J1208" s="46">
        <f>Input!J1208</f>
        <v>0</v>
      </c>
      <c r="K1208" s="46">
        <f>Input!K1208</f>
        <v>0</v>
      </c>
      <c r="L1208" s="46">
        <f>Input!L1208</f>
        <v>0</v>
      </c>
      <c r="M1208" s="46">
        <f>Input!M1208</f>
        <v>0</v>
      </c>
      <c r="N1208" s="46">
        <f>Input!N1208</f>
        <v>0</v>
      </c>
    </row>
    <row r="1209" spans="1:14" ht="18" customHeight="1" x14ac:dyDescent="0.45">
      <c r="A1209" s="26" t="str">
        <f t="shared" si="19"/>
        <v>.</v>
      </c>
      <c r="B1209" s="23" t="str">
        <f>IF(OR((ISTEXT(Input!B1209)),Input!B1209=0),".",Input!B1209)</f>
        <v>.</v>
      </c>
      <c r="C1209" s="58">
        <f>Input!C1209</f>
        <v>0</v>
      </c>
      <c r="D1209" s="54">
        <f>Input!D1209</f>
        <v>0</v>
      </c>
      <c r="E1209" s="53">
        <f>Input!E1209</f>
        <v>0</v>
      </c>
      <c r="F1209" s="46">
        <f>Input!F1209</f>
        <v>0</v>
      </c>
      <c r="G1209" s="17">
        <f>Input!G1209</f>
        <v>0</v>
      </c>
      <c r="H1209" s="46">
        <f>Input!H1209</f>
        <v>0</v>
      </c>
      <c r="I1209" s="46">
        <f>Input!I1209</f>
        <v>0</v>
      </c>
      <c r="J1209" s="46">
        <f>Input!J1209</f>
        <v>0</v>
      </c>
      <c r="K1209" s="46">
        <f>Input!K1209</f>
        <v>0</v>
      </c>
      <c r="L1209" s="46">
        <f>Input!L1209</f>
        <v>0</v>
      </c>
      <c r="M1209" s="46">
        <f>Input!M1209</f>
        <v>0</v>
      </c>
      <c r="N1209" s="46">
        <f>Input!N1209</f>
        <v>0</v>
      </c>
    </row>
    <row r="1210" spans="1:14" ht="18" customHeight="1" x14ac:dyDescent="0.45">
      <c r="A1210" s="26" t="str">
        <f t="shared" si="19"/>
        <v>.</v>
      </c>
      <c r="B1210" s="23" t="str">
        <f>IF(OR((ISTEXT(Input!B1210)),Input!B1210=0),".",Input!B1210)</f>
        <v>.</v>
      </c>
      <c r="C1210" s="58">
        <f>Input!C1210</f>
        <v>0</v>
      </c>
      <c r="D1210" s="54">
        <f>Input!D1210</f>
        <v>0</v>
      </c>
      <c r="E1210" s="53">
        <f>Input!E1210</f>
        <v>0</v>
      </c>
      <c r="F1210" s="46">
        <f>Input!F1210</f>
        <v>0</v>
      </c>
      <c r="G1210" s="17">
        <f>Input!G1210</f>
        <v>0</v>
      </c>
      <c r="H1210" s="46">
        <f>Input!H1210</f>
        <v>0</v>
      </c>
      <c r="I1210" s="46">
        <f>Input!I1210</f>
        <v>0</v>
      </c>
      <c r="J1210" s="46">
        <f>Input!J1210</f>
        <v>0</v>
      </c>
      <c r="K1210" s="46">
        <f>Input!K1210</f>
        <v>0</v>
      </c>
      <c r="L1210" s="46">
        <f>Input!L1210</f>
        <v>0</v>
      </c>
      <c r="M1210" s="46">
        <f>Input!M1210</f>
        <v>0</v>
      </c>
      <c r="N1210" s="46">
        <f>Input!N1210</f>
        <v>0</v>
      </c>
    </row>
    <row r="1211" spans="1:14" ht="18" customHeight="1" x14ac:dyDescent="0.45">
      <c r="A1211" s="26" t="str">
        <f t="shared" si="19"/>
        <v>.</v>
      </c>
      <c r="B1211" s="23" t="str">
        <f>IF(OR((ISTEXT(Input!B1211)),Input!B1211=0),".",Input!B1211)</f>
        <v>.</v>
      </c>
      <c r="C1211" s="58">
        <f>Input!C1211</f>
        <v>0</v>
      </c>
      <c r="D1211" s="54">
        <f>Input!D1211</f>
        <v>0</v>
      </c>
      <c r="E1211" s="53">
        <f>Input!E1211</f>
        <v>0</v>
      </c>
      <c r="F1211" s="46">
        <f>Input!F1211</f>
        <v>0</v>
      </c>
      <c r="G1211" s="17">
        <f>Input!G1211</f>
        <v>0</v>
      </c>
      <c r="H1211" s="46">
        <f>Input!H1211</f>
        <v>0</v>
      </c>
      <c r="I1211" s="46">
        <f>Input!I1211</f>
        <v>0</v>
      </c>
      <c r="J1211" s="46">
        <f>Input!J1211</f>
        <v>0</v>
      </c>
      <c r="K1211" s="46">
        <f>Input!K1211</f>
        <v>0</v>
      </c>
      <c r="L1211" s="46">
        <f>Input!L1211</f>
        <v>0</v>
      </c>
      <c r="M1211" s="46">
        <f>Input!M1211</f>
        <v>0</v>
      </c>
      <c r="N1211" s="46">
        <f>Input!N1211</f>
        <v>0</v>
      </c>
    </row>
    <row r="1212" spans="1:14" ht="18" customHeight="1" x14ac:dyDescent="0.45">
      <c r="A1212" s="26" t="str">
        <f t="shared" si="19"/>
        <v>.</v>
      </c>
      <c r="B1212" s="23" t="str">
        <f>IF(OR((ISTEXT(Input!B1212)),Input!B1212=0),".",Input!B1212)</f>
        <v>.</v>
      </c>
      <c r="C1212" s="58">
        <f>Input!C1212</f>
        <v>0</v>
      </c>
      <c r="D1212" s="54">
        <f>Input!D1212</f>
        <v>0</v>
      </c>
      <c r="E1212" s="53">
        <f>Input!E1212</f>
        <v>0</v>
      </c>
      <c r="F1212" s="46">
        <f>Input!F1212</f>
        <v>0</v>
      </c>
      <c r="G1212" s="17">
        <f>Input!G1212</f>
        <v>0</v>
      </c>
      <c r="H1212" s="46">
        <f>Input!H1212</f>
        <v>0</v>
      </c>
      <c r="I1212" s="46">
        <f>Input!I1212</f>
        <v>0</v>
      </c>
      <c r="J1212" s="46">
        <f>Input!J1212</f>
        <v>0</v>
      </c>
      <c r="K1212" s="46">
        <f>Input!K1212</f>
        <v>0</v>
      </c>
      <c r="L1212" s="46">
        <f>Input!L1212</f>
        <v>0</v>
      </c>
      <c r="M1212" s="46">
        <f>Input!M1212</f>
        <v>0</v>
      </c>
      <c r="N1212" s="46">
        <f>Input!N1212</f>
        <v>0</v>
      </c>
    </row>
    <row r="1213" spans="1:14" ht="18" customHeight="1" x14ac:dyDescent="0.45">
      <c r="A1213" s="26" t="str">
        <f t="shared" si="19"/>
        <v>.</v>
      </c>
      <c r="B1213" s="23" t="str">
        <f>IF(OR((ISTEXT(Input!B1213)),Input!B1213=0),".",Input!B1213)</f>
        <v>.</v>
      </c>
      <c r="C1213" s="58">
        <f>Input!C1213</f>
        <v>0</v>
      </c>
      <c r="D1213" s="54">
        <f>Input!D1213</f>
        <v>0</v>
      </c>
      <c r="E1213" s="53">
        <f>Input!E1213</f>
        <v>0</v>
      </c>
      <c r="F1213" s="46">
        <f>Input!F1213</f>
        <v>0</v>
      </c>
      <c r="G1213" s="17">
        <f>Input!G1213</f>
        <v>0</v>
      </c>
      <c r="H1213" s="46">
        <f>Input!H1213</f>
        <v>0</v>
      </c>
      <c r="I1213" s="46">
        <f>Input!I1213</f>
        <v>0</v>
      </c>
      <c r="J1213" s="46">
        <f>Input!J1213</f>
        <v>0</v>
      </c>
      <c r="K1213" s="46">
        <f>Input!K1213</f>
        <v>0</v>
      </c>
      <c r="L1213" s="46">
        <f>Input!L1213</f>
        <v>0</v>
      </c>
      <c r="M1213" s="46">
        <f>Input!M1213</f>
        <v>0</v>
      </c>
      <c r="N1213" s="46">
        <f>Input!N1213</f>
        <v>0</v>
      </c>
    </row>
    <row r="1214" spans="1:14" ht="18" customHeight="1" x14ac:dyDescent="0.45">
      <c r="A1214" s="26" t="str">
        <f t="shared" si="19"/>
        <v>.</v>
      </c>
      <c r="B1214" s="23" t="str">
        <f>IF(OR((ISTEXT(Input!B1214)),Input!B1214=0),".",Input!B1214)</f>
        <v>.</v>
      </c>
      <c r="C1214" s="58">
        <f>Input!C1214</f>
        <v>0</v>
      </c>
      <c r="D1214" s="54">
        <f>Input!D1214</f>
        <v>0</v>
      </c>
      <c r="E1214" s="53">
        <f>Input!E1214</f>
        <v>0</v>
      </c>
      <c r="F1214" s="46">
        <f>Input!F1214</f>
        <v>0</v>
      </c>
      <c r="G1214" s="17">
        <f>Input!G1214</f>
        <v>0</v>
      </c>
      <c r="H1214" s="46">
        <f>Input!H1214</f>
        <v>0</v>
      </c>
      <c r="I1214" s="46">
        <f>Input!I1214</f>
        <v>0</v>
      </c>
      <c r="J1214" s="46">
        <f>Input!J1214</f>
        <v>0</v>
      </c>
      <c r="K1214" s="46">
        <f>Input!K1214</f>
        <v>0</v>
      </c>
      <c r="L1214" s="46">
        <f>Input!L1214</f>
        <v>0</v>
      </c>
      <c r="M1214" s="46">
        <f>Input!M1214</f>
        <v>0</v>
      </c>
      <c r="N1214" s="46">
        <f>Input!N1214</f>
        <v>0</v>
      </c>
    </row>
    <row r="1215" spans="1:14" ht="18" customHeight="1" x14ac:dyDescent="0.45">
      <c r="A1215" s="26" t="str">
        <f t="shared" si="19"/>
        <v>.</v>
      </c>
      <c r="B1215" s="23" t="str">
        <f>IF(OR((ISTEXT(Input!B1215)),Input!B1215=0),".",Input!B1215)</f>
        <v>.</v>
      </c>
      <c r="C1215" s="58">
        <f>Input!C1215</f>
        <v>0</v>
      </c>
      <c r="D1215" s="54">
        <f>Input!D1215</f>
        <v>0</v>
      </c>
      <c r="E1215" s="53">
        <f>Input!E1215</f>
        <v>0</v>
      </c>
      <c r="F1215" s="46">
        <f>Input!F1215</f>
        <v>0</v>
      </c>
      <c r="G1215" s="17">
        <f>Input!G1215</f>
        <v>0</v>
      </c>
      <c r="H1215" s="46">
        <f>Input!H1215</f>
        <v>0</v>
      </c>
      <c r="I1215" s="46">
        <f>Input!I1215</f>
        <v>0</v>
      </c>
      <c r="J1215" s="46">
        <f>Input!J1215</f>
        <v>0</v>
      </c>
      <c r="K1215" s="46">
        <f>Input!K1215</f>
        <v>0</v>
      </c>
      <c r="L1215" s="46">
        <f>Input!L1215</f>
        <v>0</v>
      </c>
      <c r="M1215" s="46">
        <f>Input!M1215</f>
        <v>0</v>
      </c>
      <c r="N1215" s="46">
        <f>Input!N1215</f>
        <v>0</v>
      </c>
    </row>
    <row r="1216" spans="1:14" ht="18" customHeight="1" x14ac:dyDescent="0.45">
      <c r="A1216" s="26" t="str">
        <f t="shared" si="19"/>
        <v>.</v>
      </c>
      <c r="B1216" s="23" t="str">
        <f>IF(OR((ISTEXT(Input!B1216)),Input!B1216=0),".",Input!B1216)</f>
        <v>.</v>
      </c>
      <c r="C1216" s="58">
        <f>Input!C1216</f>
        <v>0</v>
      </c>
      <c r="D1216" s="54">
        <f>Input!D1216</f>
        <v>0</v>
      </c>
      <c r="E1216" s="53">
        <f>Input!E1216</f>
        <v>0</v>
      </c>
      <c r="F1216" s="46">
        <f>Input!F1216</f>
        <v>0</v>
      </c>
      <c r="G1216" s="17">
        <f>Input!G1216</f>
        <v>0</v>
      </c>
      <c r="H1216" s="46">
        <f>Input!H1216</f>
        <v>0</v>
      </c>
      <c r="I1216" s="46">
        <f>Input!I1216</f>
        <v>0</v>
      </c>
      <c r="J1216" s="46">
        <f>Input!J1216</f>
        <v>0</v>
      </c>
      <c r="K1216" s="46">
        <f>Input!K1216</f>
        <v>0</v>
      </c>
      <c r="L1216" s="46">
        <f>Input!L1216</f>
        <v>0</v>
      </c>
      <c r="M1216" s="46">
        <f>Input!M1216</f>
        <v>0</v>
      </c>
      <c r="N1216" s="46">
        <f>Input!N1216</f>
        <v>0</v>
      </c>
    </row>
    <row r="1217" spans="1:14" ht="18" customHeight="1" x14ac:dyDescent="0.45">
      <c r="A1217" s="26" t="str">
        <f t="shared" si="19"/>
        <v>.</v>
      </c>
      <c r="B1217" s="23" t="str">
        <f>IF(OR((ISTEXT(Input!B1217)),Input!B1217=0),".",Input!B1217)</f>
        <v>.</v>
      </c>
      <c r="C1217" s="58">
        <f>Input!C1217</f>
        <v>0</v>
      </c>
      <c r="D1217" s="54">
        <f>Input!D1217</f>
        <v>0</v>
      </c>
      <c r="E1217" s="53">
        <f>Input!E1217</f>
        <v>0</v>
      </c>
      <c r="F1217" s="46">
        <f>Input!F1217</f>
        <v>0</v>
      </c>
      <c r="G1217" s="17">
        <f>Input!G1217</f>
        <v>0</v>
      </c>
      <c r="H1217" s="46">
        <f>Input!H1217</f>
        <v>0</v>
      </c>
      <c r="I1217" s="46">
        <f>Input!I1217</f>
        <v>0</v>
      </c>
      <c r="J1217" s="46">
        <f>Input!J1217</f>
        <v>0</v>
      </c>
      <c r="K1217" s="46">
        <f>Input!K1217</f>
        <v>0</v>
      </c>
      <c r="L1217" s="46">
        <f>Input!L1217</f>
        <v>0</v>
      </c>
      <c r="M1217" s="46">
        <f>Input!M1217</f>
        <v>0</v>
      </c>
      <c r="N1217" s="46">
        <f>Input!N1217</f>
        <v>0</v>
      </c>
    </row>
    <row r="1218" spans="1:14" ht="18" customHeight="1" x14ac:dyDescent="0.45">
      <c r="A1218" s="26" t="str">
        <f t="shared" si="19"/>
        <v>.</v>
      </c>
      <c r="B1218" s="23" t="str">
        <f>IF(OR((ISTEXT(Input!B1218)),Input!B1218=0),".",Input!B1218)</f>
        <v>.</v>
      </c>
      <c r="C1218" s="58">
        <f>Input!C1218</f>
        <v>0</v>
      </c>
      <c r="D1218" s="54">
        <f>Input!D1218</f>
        <v>0</v>
      </c>
      <c r="E1218" s="53">
        <f>Input!E1218</f>
        <v>0</v>
      </c>
      <c r="F1218" s="46">
        <f>Input!F1218</f>
        <v>0</v>
      </c>
      <c r="G1218" s="17">
        <f>Input!G1218</f>
        <v>0</v>
      </c>
      <c r="H1218" s="46">
        <f>Input!H1218</f>
        <v>0</v>
      </c>
      <c r="I1218" s="46">
        <f>Input!I1218</f>
        <v>0</v>
      </c>
      <c r="J1218" s="46">
        <f>Input!J1218</f>
        <v>0</v>
      </c>
      <c r="K1218" s="46">
        <f>Input!K1218</f>
        <v>0</v>
      </c>
      <c r="L1218" s="46">
        <f>Input!L1218</f>
        <v>0</v>
      </c>
      <c r="M1218" s="46">
        <f>Input!M1218</f>
        <v>0</v>
      </c>
      <c r="N1218" s="46">
        <f>Input!N1218</f>
        <v>0</v>
      </c>
    </row>
    <row r="1219" spans="1:14" ht="18" customHeight="1" x14ac:dyDescent="0.45">
      <c r="A1219" s="26" t="str">
        <f t="shared" si="19"/>
        <v>.</v>
      </c>
      <c r="B1219" s="23" t="str">
        <f>IF(OR((ISTEXT(Input!B1219)),Input!B1219=0),".",Input!B1219)</f>
        <v>.</v>
      </c>
      <c r="C1219" s="58">
        <f>Input!C1219</f>
        <v>0</v>
      </c>
      <c r="D1219" s="54">
        <f>Input!D1219</f>
        <v>0</v>
      </c>
      <c r="E1219" s="53">
        <f>Input!E1219</f>
        <v>0</v>
      </c>
      <c r="F1219" s="46">
        <f>Input!F1219</f>
        <v>0</v>
      </c>
      <c r="G1219" s="17">
        <f>Input!G1219</f>
        <v>0</v>
      </c>
      <c r="H1219" s="46">
        <f>Input!H1219</f>
        <v>0</v>
      </c>
      <c r="I1219" s="46">
        <f>Input!I1219</f>
        <v>0</v>
      </c>
      <c r="J1219" s="46">
        <f>Input!J1219</f>
        <v>0</v>
      </c>
      <c r="K1219" s="46">
        <f>Input!K1219</f>
        <v>0</v>
      </c>
      <c r="L1219" s="46">
        <f>Input!L1219</f>
        <v>0</v>
      </c>
      <c r="M1219" s="46">
        <f>Input!M1219</f>
        <v>0</v>
      </c>
      <c r="N1219" s="46">
        <f>Input!N1219</f>
        <v>0</v>
      </c>
    </row>
    <row r="1220" spans="1:14" ht="18" customHeight="1" x14ac:dyDescent="0.45">
      <c r="A1220" s="26" t="str">
        <f t="shared" si="19"/>
        <v>.</v>
      </c>
      <c r="B1220" s="23" t="str">
        <f>IF(OR((ISTEXT(Input!B1220)),Input!B1220=0),".",Input!B1220)</f>
        <v>.</v>
      </c>
      <c r="C1220" s="58">
        <f>Input!C1220</f>
        <v>0</v>
      </c>
      <c r="D1220" s="54">
        <f>Input!D1220</f>
        <v>0</v>
      </c>
      <c r="E1220" s="53">
        <f>Input!E1220</f>
        <v>0</v>
      </c>
      <c r="F1220" s="46">
        <f>Input!F1220</f>
        <v>0</v>
      </c>
      <c r="G1220" s="17">
        <f>Input!G1220</f>
        <v>0</v>
      </c>
      <c r="H1220" s="46">
        <f>Input!H1220</f>
        <v>0</v>
      </c>
      <c r="I1220" s="46">
        <f>Input!I1220</f>
        <v>0</v>
      </c>
      <c r="J1220" s="46">
        <f>Input!J1220</f>
        <v>0</v>
      </c>
      <c r="K1220" s="46">
        <f>Input!K1220</f>
        <v>0</v>
      </c>
      <c r="L1220" s="46">
        <f>Input!L1220</f>
        <v>0</v>
      </c>
      <c r="M1220" s="46">
        <f>Input!M1220</f>
        <v>0</v>
      </c>
      <c r="N1220" s="46">
        <f>Input!N1220</f>
        <v>0</v>
      </c>
    </row>
    <row r="1221" spans="1:14" ht="18" customHeight="1" x14ac:dyDescent="0.45">
      <c r="A1221" s="26" t="str">
        <f t="shared" si="19"/>
        <v>.</v>
      </c>
      <c r="B1221" s="23" t="str">
        <f>IF(OR((ISTEXT(Input!B1221)),Input!B1221=0),".",Input!B1221)</f>
        <v>.</v>
      </c>
      <c r="C1221" s="58">
        <f>Input!C1221</f>
        <v>0</v>
      </c>
      <c r="D1221" s="54">
        <f>Input!D1221</f>
        <v>0</v>
      </c>
      <c r="E1221" s="53">
        <f>Input!E1221</f>
        <v>0</v>
      </c>
      <c r="F1221" s="46">
        <f>Input!F1221</f>
        <v>0</v>
      </c>
      <c r="G1221" s="17">
        <f>Input!G1221</f>
        <v>0</v>
      </c>
      <c r="H1221" s="46">
        <f>Input!H1221</f>
        <v>0</v>
      </c>
      <c r="I1221" s="46">
        <f>Input!I1221</f>
        <v>0</v>
      </c>
      <c r="J1221" s="46">
        <f>Input!J1221</f>
        <v>0</v>
      </c>
      <c r="K1221" s="46">
        <f>Input!K1221</f>
        <v>0</v>
      </c>
      <c r="L1221" s="46">
        <f>Input!L1221</f>
        <v>0</v>
      </c>
      <c r="M1221" s="46">
        <f>Input!M1221</f>
        <v>0</v>
      </c>
      <c r="N1221" s="46">
        <f>Input!N1221</f>
        <v>0</v>
      </c>
    </row>
    <row r="1222" spans="1:14" ht="18" customHeight="1" x14ac:dyDescent="0.45">
      <c r="A1222" s="26" t="str">
        <f t="shared" si="19"/>
        <v>.</v>
      </c>
      <c r="B1222" s="23" t="str">
        <f>IF(OR((ISTEXT(Input!B1222)),Input!B1222=0),".",Input!B1222)</f>
        <v>.</v>
      </c>
      <c r="C1222" s="58">
        <f>Input!C1222</f>
        <v>0</v>
      </c>
      <c r="D1222" s="54">
        <f>Input!D1222</f>
        <v>0</v>
      </c>
      <c r="E1222" s="53">
        <f>Input!E1222</f>
        <v>0</v>
      </c>
      <c r="F1222" s="46">
        <f>Input!F1222</f>
        <v>0</v>
      </c>
      <c r="G1222" s="17">
        <f>Input!G1222</f>
        <v>0</v>
      </c>
      <c r="H1222" s="46">
        <f>Input!H1222</f>
        <v>0</v>
      </c>
      <c r="I1222" s="46">
        <f>Input!I1222</f>
        <v>0</v>
      </c>
      <c r="J1222" s="46">
        <f>Input!J1222</f>
        <v>0</v>
      </c>
      <c r="K1222" s="46">
        <f>Input!K1222</f>
        <v>0</v>
      </c>
      <c r="L1222" s="46">
        <f>Input!L1222</f>
        <v>0</v>
      </c>
      <c r="M1222" s="46">
        <f>Input!M1222</f>
        <v>0</v>
      </c>
      <c r="N1222" s="46">
        <f>Input!N1222</f>
        <v>0</v>
      </c>
    </row>
    <row r="1223" spans="1:14" ht="18" customHeight="1" x14ac:dyDescent="0.45">
      <c r="A1223" s="26" t="str">
        <f t="shared" si="19"/>
        <v>.</v>
      </c>
      <c r="B1223" s="23" t="str">
        <f>IF(OR((ISTEXT(Input!B1223)),Input!B1223=0),".",Input!B1223)</f>
        <v>.</v>
      </c>
      <c r="C1223" s="58">
        <f>Input!C1223</f>
        <v>0</v>
      </c>
      <c r="D1223" s="54">
        <f>Input!D1223</f>
        <v>0</v>
      </c>
      <c r="E1223" s="53">
        <f>Input!E1223</f>
        <v>0</v>
      </c>
      <c r="F1223" s="46">
        <f>Input!F1223</f>
        <v>0</v>
      </c>
      <c r="G1223" s="17">
        <f>Input!G1223</f>
        <v>0</v>
      </c>
      <c r="H1223" s="46">
        <f>Input!H1223</f>
        <v>0</v>
      </c>
      <c r="I1223" s="46">
        <f>Input!I1223</f>
        <v>0</v>
      </c>
      <c r="J1223" s="46">
        <f>Input!J1223</f>
        <v>0</v>
      </c>
      <c r="K1223" s="46">
        <f>Input!K1223</f>
        <v>0</v>
      </c>
      <c r="L1223" s="46">
        <f>Input!L1223</f>
        <v>0</v>
      </c>
      <c r="M1223" s="46">
        <f>Input!M1223</f>
        <v>0</v>
      </c>
      <c r="N1223" s="46">
        <f>Input!N1223</f>
        <v>0</v>
      </c>
    </row>
    <row r="1224" spans="1:14" ht="18" customHeight="1" x14ac:dyDescent="0.45">
      <c r="A1224" s="26" t="str">
        <f t="shared" si="19"/>
        <v>.</v>
      </c>
      <c r="B1224" s="23" t="str">
        <f>IF(OR((ISTEXT(Input!B1224)),Input!B1224=0),".",Input!B1224)</f>
        <v>.</v>
      </c>
      <c r="C1224" s="58">
        <f>Input!C1224</f>
        <v>0</v>
      </c>
      <c r="D1224" s="54">
        <f>Input!D1224</f>
        <v>0</v>
      </c>
      <c r="E1224" s="53">
        <f>Input!E1224</f>
        <v>0</v>
      </c>
      <c r="F1224" s="46">
        <f>Input!F1224</f>
        <v>0</v>
      </c>
      <c r="G1224" s="17">
        <f>Input!G1224</f>
        <v>0</v>
      </c>
      <c r="H1224" s="46">
        <f>Input!H1224</f>
        <v>0</v>
      </c>
      <c r="I1224" s="46">
        <f>Input!I1224</f>
        <v>0</v>
      </c>
      <c r="J1224" s="46">
        <f>Input!J1224</f>
        <v>0</v>
      </c>
      <c r="K1224" s="46">
        <f>Input!K1224</f>
        <v>0</v>
      </c>
      <c r="L1224" s="46">
        <f>Input!L1224</f>
        <v>0</v>
      </c>
      <c r="M1224" s="46">
        <f>Input!M1224</f>
        <v>0</v>
      </c>
      <c r="N1224" s="46">
        <f>Input!N1224</f>
        <v>0</v>
      </c>
    </row>
    <row r="1225" spans="1:14" ht="18" customHeight="1" x14ac:dyDescent="0.45">
      <c r="A1225" s="26" t="str">
        <f t="shared" si="19"/>
        <v>.</v>
      </c>
      <c r="B1225" s="23" t="str">
        <f>IF(OR((ISTEXT(Input!B1225)),Input!B1225=0),".",Input!B1225)</f>
        <v>.</v>
      </c>
      <c r="C1225" s="58">
        <f>Input!C1225</f>
        <v>0</v>
      </c>
      <c r="D1225" s="54">
        <f>Input!D1225</f>
        <v>0</v>
      </c>
      <c r="E1225" s="53">
        <f>Input!E1225</f>
        <v>0</v>
      </c>
      <c r="F1225" s="46">
        <f>Input!F1225</f>
        <v>0</v>
      </c>
      <c r="G1225" s="17">
        <f>Input!G1225</f>
        <v>0</v>
      </c>
      <c r="H1225" s="46">
        <f>Input!H1225</f>
        <v>0</v>
      </c>
      <c r="I1225" s="46">
        <f>Input!I1225</f>
        <v>0</v>
      </c>
      <c r="J1225" s="46">
        <f>Input!J1225</f>
        <v>0</v>
      </c>
      <c r="K1225" s="46">
        <f>Input!K1225</f>
        <v>0</v>
      </c>
      <c r="L1225" s="46">
        <f>Input!L1225</f>
        <v>0</v>
      </c>
      <c r="M1225" s="46">
        <f>Input!M1225</f>
        <v>0</v>
      </c>
      <c r="N1225" s="46">
        <f>Input!N1225</f>
        <v>0</v>
      </c>
    </row>
    <row r="1226" spans="1:14" ht="18" customHeight="1" x14ac:dyDescent="0.45">
      <c r="A1226" s="26" t="str">
        <f t="shared" si="19"/>
        <v>.</v>
      </c>
      <c r="B1226" s="23" t="str">
        <f>IF(OR((ISTEXT(Input!B1226)),Input!B1226=0),".",Input!B1226)</f>
        <v>.</v>
      </c>
      <c r="C1226" s="58">
        <f>Input!C1226</f>
        <v>0</v>
      </c>
      <c r="D1226" s="54">
        <f>Input!D1226</f>
        <v>0</v>
      </c>
      <c r="E1226" s="53">
        <f>Input!E1226</f>
        <v>0</v>
      </c>
      <c r="F1226" s="46">
        <f>Input!F1226</f>
        <v>0</v>
      </c>
      <c r="G1226" s="17">
        <f>Input!G1226</f>
        <v>0</v>
      </c>
      <c r="H1226" s="46">
        <f>Input!H1226</f>
        <v>0</v>
      </c>
      <c r="I1226" s="46">
        <f>Input!I1226</f>
        <v>0</v>
      </c>
      <c r="J1226" s="46">
        <f>Input!J1226</f>
        <v>0</v>
      </c>
      <c r="K1226" s="46">
        <f>Input!K1226</f>
        <v>0</v>
      </c>
      <c r="L1226" s="46">
        <f>Input!L1226</f>
        <v>0</v>
      </c>
      <c r="M1226" s="46">
        <f>Input!M1226</f>
        <v>0</v>
      </c>
      <c r="N1226" s="46">
        <f>Input!N1226</f>
        <v>0</v>
      </c>
    </row>
    <row r="1227" spans="1:14" ht="18" customHeight="1" x14ac:dyDescent="0.45">
      <c r="A1227" s="26" t="str">
        <f t="shared" si="19"/>
        <v>.</v>
      </c>
      <c r="B1227" s="23" t="str">
        <f>IF(OR((ISTEXT(Input!B1227)),Input!B1227=0),".",Input!B1227)</f>
        <v>.</v>
      </c>
      <c r="C1227" s="58">
        <f>Input!C1227</f>
        <v>0</v>
      </c>
      <c r="D1227" s="54">
        <f>Input!D1227</f>
        <v>0</v>
      </c>
      <c r="E1227" s="53">
        <f>Input!E1227</f>
        <v>0</v>
      </c>
      <c r="F1227" s="46">
        <f>Input!F1227</f>
        <v>0</v>
      </c>
      <c r="G1227" s="17">
        <f>Input!G1227</f>
        <v>0</v>
      </c>
      <c r="H1227" s="46">
        <f>Input!H1227</f>
        <v>0</v>
      </c>
      <c r="I1227" s="46">
        <f>Input!I1227</f>
        <v>0</v>
      </c>
      <c r="J1227" s="46">
        <f>Input!J1227</f>
        <v>0</v>
      </c>
      <c r="K1227" s="46">
        <f>Input!K1227</f>
        <v>0</v>
      </c>
      <c r="L1227" s="46">
        <f>Input!L1227</f>
        <v>0</v>
      </c>
      <c r="M1227" s="46">
        <f>Input!M1227</f>
        <v>0</v>
      </c>
      <c r="N1227" s="46">
        <f>Input!N1227</f>
        <v>0</v>
      </c>
    </row>
    <row r="1228" spans="1:14" ht="18" customHeight="1" x14ac:dyDescent="0.45">
      <c r="A1228" s="26" t="str">
        <f t="shared" si="19"/>
        <v>.</v>
      </c>
      <c r="B1228" s="23" t="str">
        <f>IF(OR((ISTEXT(Input!B1228)),Input!B1228=0),".",Input!B1228)</f>
        <v>.</v>
      </c>
      <c r="C1228" s="58">
        <f>Input!C1228</f>
        <v>0</v>
      </c>
      <c r="D1228" s="54">
        <f>Input!D1228</f>
        <v>0</v>
      </c>
      <c r="E1228" s="53">
        <f>Input!E1228</f>
        <v>0</v>
      </c>
      <c r="F1228" s="46">
        <f>Input!F1228</f>
        <v>0</v>
      </c>
      <c r="G1228" s="17">
        <f>Input!G1228</f>
        <v>0</v>
      </c>
      <c r="H1228" s="46">
        <f>Input!H1228</f>
        <v>0</v>
      </c>
      <c r="I1228" s="46">
        <f>Input!I1228</f>
        <v>0</v>
      </c>
      <c r="J1228" s="46">
        <f>Input!J1228</f>
        <v>0</v>
      </c>
      <c r="K1228" s="46">
        <f>Input!K1228</f>
        <v>0</v>
      </c>
      <c r="L1228" s="46">
        <f>Input!L1228</f>
        <v>0</v>
      </c>
      <c r="M1228" s="46">
        <f>Input!M1228</f>
        <v>0</v>
      </c>
      <c r="N1228" s="46">
        <f>Input!N1228</f>
        <v>0</v>
      </c>
    </row>
    <row r="1229" spans="1:14" ht="18" customHeight="1" x14ac:dyDescent="0.45">
      <c r="A1229" s="26" t="str">
        <f t="shared" si="19"/>
        <v>.</v>
      </c>
      <c r="B1229" s="23" t="str">
        <f>IF(OR((ISTEXT(Input!B1229)),Input!B1229=0),".",Input!B1229)</f>
        <v>.</v>
      </c>
      <c r="C1229" s="58">
        <f>Input!C1229</f>
        <v>0</v>
      </c>
      <c r="D1229" s="54">
        <f>Input!D1229</f>
        <v>0</v>
      </c>
      <c r="E1229" s="53">
        <f>Input!E1229</f>
        <v>0</v>
      </c>
      <c r="F1229" s="46">
        <f>Input!F1229</f>
        <v>0</v>
      </c>
      <c r="G1229" s="17">
        <f>Input!G1229</f>
        <v>0</v>
      </c>
      <c r="H1229" s="46">
        <f>Input!H1229</f>
        <v>0</v>
      </c>
      <c r="I1229" s="46">
        <f>Input!I1229</f>
        <v>0</v>
      </c>
      <c r="J1229" s="46">
        <f>Input!J1229</f>
        <v>0</v>
      </c>
      <c r="K1229" s="46">
        <f>Input!K1229</f>
        <v>0</v>
      </c>
      <c r="L1229" s="46">
        <f>Input!L1229</f>
        <v>0</v>
      </c>
      <c r="M1229" s="46">
        <f>Input!M1229</f>
        <v>0</v>
      </c>
      <c r="N1229" s="46">
        <f>Input!N1229</f>
        <v>0</v>
      </c>
    </row>
    <row r="1230" spans="1:14" ht="18" customHeight="1" x14ac:dyDescent="0.45">
      <c r="A1230" s="26" t="str">
        <f t="shared" si="19"/>
        <v>.</v>
      </c>
      <c r="B1230" s="23" t="str">
        <f>IF(OR((ISTEXT(Input!B1230)),Input!B1230=0),".",Input!B1230)</f>
        <v>.</v>
      </c>
      <c r="C1230" s="58">
        <f>Input!C1230</f>
        <v>0</v>
      </c>
      <c r="D1230" s="54">
        <f>Input!D1230</f>
        <v>0</v>
      </c>
      <c r="E1230" s="53">
        <f>Input!E1230</f>
        <v>0</v>
      </c>
      <c r="F1230" s="46">
        <f>Input!F1230</f>
        <v>0</v>
      </c>
      <c r="G1230" s="17">
        <f>Input!G1230</f>
        <v>0</v>
      </c>
      <c r="H1230" s="46">
        <f>Input!H1230</f>
        <v>0</v>
      </c>
      <c r="I1230" s="46">
        <f>Input!I1230</f>
        <v>0</v>
      </c>
      <c r="J1230" s="46">
        <f>Input!J1230</f>
        <v>0</v>
      </c>
      <c r="K1230" s="46">
        <f>Input!K1230</f>
        <v>0</v>
      </c>
      <c r="L1230" s="46">
        <f>Input!L1230</f>
        <v>0</v>
      </c>
      <c r="M1230" s="46">
        <f>Input!M1230</f>
        <v>0</v>
      </c>
      <c r="N1230" s="46">
        <f>Input!N1230</f>
        <v>0</v>
      </c>
    </row>
    <row r="1231" spans="1:14" ht="18" customHeight="1" x14ac:dyDescent="0.45">
      <c r="A1231" s="26" t="str">
        <f t="shared" si="19"/>
        <v>.</v>
      </c>
      <c r="B1231" s="23" t="str">
        <f>IF(OR((ISTEXT(Input!B1231)),Input!B1231=0),".",Input!B1231)</f>
        <v>.</v>
      </c>
      <c r="C1231" s="58">
        <f>Input!C1231</f>
        <v>0</v>
      </c>
      <c r="D1231" s="54">
        <f>Input!D1231</f>
        <v>0</v>
      </c>
      <c r="E1231" s="53">
        <f>Input!E1231</f>
        <v>0</v>
      </c>
      <c r="F1231" s="46">
        <f>Input!F1231</f>
        <v>0</v>
      </c>
      <c r="G1231" s="17">
        <f>Input!G1231</f>
        <v>0</v>
      </c>
      <c r="H1231" s="46">
        <f>Input!H1231</f>
        <v>0</v>
      </c>
      <c r="I1231" s="46">
        <f>Input!I1231</f>
        <v>0</v>
      </c>
      <c r="J1231" s="46">
        <f>Input!J1231</f>
        <v>0</v>
      </c>
      <c r="K1231" s="46">
        <f>Input!K1231</f>
        <v>0</v>
      </c>
      <c r="L1231" s="46">
        <f>Input!L1231</f>
        <v>0</v>
      </c>
      <c r="M1231" s="46">
        <f>Input!M1231</f>
        <v>0</v>
      </c>
      <c r="N1231" s="46">
        <f>Input!N1231</f>
        <v>0</v>
      </c>
    </row>
    <row r="1232" spans="1:14" ht="18" customHeight="1" x14ac:dyDescent="0.45">
      <c r="A1232" s="26" t="str">
        <f t="shared" si="19"/>
        <v>.</v>
      </c>
      <c r="B1232" s="23" t="str">
        <f>IF(OR((ISTEXT(Input!B1232)),Input!B1232=0),".",Input!B1232)</f>
        <v>.</v>
      </c>
      <c r="C1232" s="58">
        <f>Input!C1232</f>
        <v>0</v>
      </c>
      <c r="D1232" s="54">
        <f>Input!D1232</f>
        <v>0</v>
      </c>
      <c r="E1232" s="53">
        <f>Input!E1232</f>
        <v>0</v>
      </c>
      <c r="F1232" s="46">
        <f>Input!F1232</f>
        <v>0</v>
      </c>
      <c r="G1232" s="17">
        <f>Input!G1232</f>
        <v>0</v>
      </c>
      <c r="H1232" s="46">
        <f>Input!H1232</f>
        <v>0</v>
      </c>
      <c r="I1232" s="46">
        <f>Input!I1232</f>
        <v>0</v>
      </c>
      <c r="J1232" s="46">
        <f>Input!J1232</f>
        <v>0</v>
      </c>
      <c r="K1232" s="46">
        <f>Input!K1232</f>
        <v>0</v>
      </c>
      <c r="L1232" s="46">
        <f>Input!L1232</f>
        <v>0</v>
      </c>
      <c r="M1232" s="46">
        <f>Input!M1232</f>
        <v>0</v>
      </c>
      <c r="N1232" s="46">
        <f>Input!N1232</f>
        <v>0</v>
      </c>
    </row>
    <row r="1233" spans="1:14" ht="18" customHeight="1" x14ac:dyDescent="0.45">
      <c r="A1233" s="26" t="str">
        <f t="shared" si="19"/>
        <v>.</v>
      </c>
      <c r="B1233" s="23" t="str">
        <f>IF(OR((ISTEXT(Input!B1233)),Input!B1233=0),".",Input!B1233)</f>
        <v>.</v>
      </c>
      <c r="C1233" s="58">
        <f>Input!C1233</f>
        <v>0</v>
      </c>
      <c r="D1233" s="54">
        <f>Input!D1233</f>
        <v>0</v>
      </c>
      <c r="E1233" s="53">
        <f>Input!E1233</f>
        <v>0</v>
      </c>
      <c r="F1233" s="46">
        <f>Input!F1233</f>
        <v>0</v>
      </c>
      <c r="G1233" s="17">
        <f>Input!G1233</f>
        <v>0</v>
      </c>
      <c r="H1233" s="46">
        <f>Input!H1233</f>
        <v>0</v>
      </c>
      <c r="I1233" s="46">
        <f>Input!I1233</f>
        <v>0</v>
      </c>
      <c r="J1233" s="46">
        <f>Input!J1233</f>
        <v>0</v>
      </c>
      <c r="K1233" s="46">
        <f>Input!K1233</f>
        <v>0</v>
      </c>
      <c r="L1233" s="46">
        <f>Input!L1233</f>
        <v>0</v>
      </c>
      <c r="M1233" s="46">
        <f>Input!M1233</f>
        <v>0</v>
      </c>
      <c r="N1233" s="46">
        <f>Input!N1233</f>
        <v>0</v>
      </c>
    </row>
    <row r="1234" spans="1:14" ht="18" customHeight="1" x14ac:dyDescent="0.45">
      <c r="A1234" s="26" t="str">
        <f t="shared" si="19"/>
        <v>.</v>
      </c>
      <c r="B1234" s="23" t="str">
        <f>IF(OR((ISTEXT(Input!B1234)),Input!B1234=0),".",Input!B1234)</f>
        <v>.</v>
      </c>
      <c r="C1234" s="58">
        <f>Input!C1234</f>
        <v>0</v>
      </c>
      <c r="D1234" s="54">
        <f>Input!D1234</f>
        <v>0</v>
      </c>
      <c r="E1234" s="53">
        <f>Input!E1234</f>
        <v>0</v>
      </c>
      <c r="F1234" s="46">
        <f>Input!F1234</f>
        <v>0</v>
      </c>
      <c r="G1234" s="17">
        <f>Input!G1234</f>
        <v>0</v>
      </c>
      <c r="H1234" s="46">
        <f>Input!H1234</f>
        <v>0</v>
      </c>
      <c r="I1234" s="46">
        <f>Input!I1234</f>
        <v>0</v>
      </c>
      <c r="J1234" s="46">
        <f>Input!J1234</f>
        <v>0</v>
      </c>
      <c r="K1234" s="46">
        <f>Input!K1234</f>
        <v>0</v>
      </c>
      <c r="L1234" s="46">
        <f>Input!L1234</f>
        <v>0</v>
      </c>
      <c r="M1234" s="46">
        <f>Input!M1234</f>
        <v>0</v>
      </c>
      <c r="N1234" s="46">
        <f>Input!N1234</f>
        <v>0</v>
      </c>
    </row>
    <row r="1235" spans="1:14" ht="18" customHeight="1" x14ac:dyDescent="0.45">
      <c r="A1235" s="26" t="str">
        <f t="shared" si="19"/>
        <v>.</v>
      </c>
      <c r="B1235" s="23" t="str">
        <f>IF(OR((ISTEXT(Input!B1235)),Input!B1235=0),".",Input!B1235)</f>
        <v>.</v>
      </c>
      <c r="C1235" s="58">
        <f>Input!C1235</f>
        <v>0</v>
      </c>
      <c r="D1235" s="54">
        <f>Input!D1235</f>
        <v>0</v>
      </c>
      <c r="E1235" s="53">
        <f>Input!E1235</f>
        <v>0</v>
      </c>
      <c r="F1235" s="46">
        <f>Input!F1235</f>
        <v>0</v>
      </c>
      <c r="G1235" s="17">
        <f>Input!G1235</f>
        <v>0</v>
      </c>
      <c r="H1235" s="46">
        <f>Input!H1235</f>
        <v>0</v>
      </c>
      <c r="I1235" s="46">
        <f>Input!I1235</f>
        <v>0</v>
      </c>
      <c r="J1235" s="46">
        <f>Input!J1235</f>
        <v>0</v>
      </c>
      <c r="K1235" s="46">
        <f>Input!K1235</f>
        <v>0</v>
      </c>
      <c r="L1235" s="46">
        <f>Input!L1235</f>
        <v>0</v>
      </c>
      <c r="M1235" s="46">
        <f>Input!M1235</f>
        <v>0</v>
      </c>
      <c r="N1235" s="46">
        <f>Input!N1235</f>
        <v>0</v>
      </c>
    </row>
    <row r="1236" spans="1:14" ht="18" customHeight="1" x14ac:dyDescent="0.45">
      <c r="A1236" s="26" t="str">
        <f t="shared" si="19"/>
        <v>.</v>
      </c>
      <c r="B1236" s="23" t="str">
        <f>IF(OR((ISTEXT(Input!B1236)),Input!B1236=0),".",Input!B1236)</f>
        <v>.</v>
      </c>
      <c r="C1236" s="58">
        <f>Input!C1236</f>
        <v>0</v>
      </c>
      <c r="D1236" s="54">
        <f>Input!D1236</f>
        <v>0</v>
      </c>
      <c r="E1236" s="53">
        <f>Input!E1236</f>
        <v>0</v>
      </c>
      <c r="F1236" s="46">
        <f>Input!F1236</f>
        <v>0</v>
      </c>
      <c r="G1236" s="17">
        <f>Input!G1236</f>
        <v>0</v>
      </c>
      <c r="H1236" s="46">
        <f>Input!H1236</f>
        <v>0</v>
      </c>
      <c r="I1236" s="46">
        <f>Input!I1236</f>
        <v>0</v>
      </c>
      <c r="J1236" s="46">
        <f>Input!J1236</f>
        <v>0</v>
      </c>
      <c r="K1236" s="46">
        <f>Input!K1236</f>
        <v>0</v>
      </c>
      <c r="L1236" s="46">
        <f>Input!L1236</f>
        <v>0</v>
      </c>
      <c r="M1236" s="46">
        <f>Input!M1236</f>
        <v>0</v>
      </c>
      <c r="N1236" s="46">
        <f>Input!N1236</f>
        <v>0</v>
      </c>
    </row>
    <row r="1237" spans="1:14" ht="18" customHeight="1" x14ac:dyDescent="0.45">
      <c r="A1237" s="26" t="str">
        <f t="shared" si="19"/>
        <v>.</v>
      </c>
      <c r="B1237" s="23" t="str">
        <f>IF(OR((ISTEXT(Input!B1237)),Input!B1237=0),".",Input!B1237)</f>
        <v>.</v>
      </c>
      <c r="C1237" s="58">
        <f>Input!C1237</f>
        <v>0</v>
      </c>
      <c r="D1237" s="54">
        <f>Input!D1237</f>
        <v>0</v>
      </c>
      <c r="E1237" s="53">
        <f>Input!E1237</f>
        <v>0</v>
      </c>
      <c r="F1237" s="46">
        <f>Input!F1237</f>
        <v>0</v>
      </c>
      <c r="G1237" s="17">
        <f>Input!G1237</f>
        <v>0</v>
      </c>
      <c r="H1237" s="46">
        <f>Input!H1237</f>
        <v>0</v>
      </c>
      <c r="I1237" s="46">
        <f>Input!I1237</f>
        <v>0</v>
      </c>
      <c r="J1237" s="46">
        <f>Input!J1237</f>
        <v>0</v>
      </c>
      <c r="K1237" s="46">
        <f>Input!K1237</f>
        <v>0</v>
      </c>
      <c r="L1237" s="46">
        <f>Input!L1237</f>
        <v>0</v>
      </c>
      <c r="M1237" s="46">
        <f>Input!M1237</f>
        <v>0</v>
      </c>
      <c r="N1237" s="46">
        <f>Input!N1237</f>
        <v>0</v>
      </c>
    </row>
    <row r="1238" spans="1:14" ht="18" customHeight="1" x14ac:dyDescent="0.45">
      <c r="A1238" s="26" t="str">
        <f t="shared" si="19"/>
        <v>.</v>
      </c>
      <c r="B1238" s="23" t="str">
        <f>IF(OR((ISTEXT(Input!B1238)),Input!B1238=0),".",Input!B1238)</f>
        <v>.</v>
      </c>
      <c r="C1238" s="58">
        <f>Input!C1238</f>
        <v>0</v>
      </c>
      <c r="D1238" s="54">
        <f>Input!D1238</f>
        <v>0</v>
      </c>
      <c r="E1238" s="53">
        <f>Input!E1238</f>
        <v>0</v>
      </c>
      <c r="F1238" s="46">
        <f>Input!F1238</f>
        <v>0</v>
      </c>
      <c r="G1238" s="17">
        <f>Input!G1238</f>
        <v>0</v>
      </c>
      <c r="H1238" s="46">
        <f>Input!H1238</f>
        <v>0</v>
      </c>
      <c r="I1238" s="46">
        <f>Input!I1238</f>
        <v>0</v>
      </c>
      <c r="J1238" s="46">
        <f>Input!J1238</f>
        <v>0</v>
      </c>
      <c r="K1238" s="46">
        <f>Input!K1238</f>
        <v>0</v>
      </c>
      <c r="L1238" s="46">
        <f>Input!L1238</f>
        <v>0</v>
      </c>
      <c r="M1238" s="46">
        <f>Input!M1238</f>
        <v>0</v>
      </c>
      <c r="N1238" s="46">
        <f>Input!N1238</f>
        <v>0</v>
      </c>
    </row>
    <row r="1239" spans="1:14" ht="18" customHeight="1" x14ac:dyDescent="0.45">
      <c r="A1239" s="26" t="str">
        <f t="shared" si="19"/>
        <v>.</v>
      </c>
      <c r="B1239" s="23" t="str">
        <f>IF(OR((ISTEXT(Input!B1239)),Input!B1239=0),".",Input!B1239)</f>
        <v>.</v>
      </c>
      <c r="C1239" s="58">
        <f>Input!C1239</f>
        <v>0</v>
      </c>
      <c r="D1239" s="54">
        <f>Input!D1239</f>
        <v>0</v>
      </c>
      <c r="E1239" s="53">
        <f>Input!E1239</f>
        <v>0</v>
      </c>
      <c r="F1239" s="46">
        <f>Input!F1239</f>
        <v>0</v>
      </c>
      <c r="G1239" s="17">
        <f>Input!G1239</f>
        <v>0</v>
      </c>
      <c r="H1239" s="46">
        <f>Input!H1239</f>
        <v>0</v>
      </c>
      <c r="I1239" s="46">
        <f>Input!I1239</f>
        <v>0</v>
      </c>
      <c r="J1239" s="46">
        <f>Input!J1239</f>
        <v>0</v>
      </c>
      <c r="K1239" s="46">
        <f>Input!K1239</f>
        <v>0</v>
      </c>
      <c r="L1239" s="46">
        <f>Input!L1239</f>
        <v>0</v>
      </c>
      <c r="M1239" s="46">
        <f>Input!M1239</f>
        <v>0</v>
      </c>
      <c r="N1239" s="46">
        <f>Input!N1239</f>
        <v>0</v>
      </c>
    </row>
    <row r="1240" spans="1:14" ht="18" customHeight="1" x14ac:dyDescent="0.45">
      <c r="A1240" s="26" t="str">
        <f t="shared" si="19"/>
        <v>.</v>
      </c>
      <c r="B1240" s="23" t="str">
        <f>IF(OR((ISTEXT(Input!B1240)),Input!B1240=0),".",Input!B1240)</f>
        <v>.</v>
      </c>
      <c r="C1240" s="58">
        <f>Input!C1240</f>
        <v>0</v>
      </c>
      <c r="D1240" s="54">
        <f>Input!D1240</f>
        <v>0</v>
      </c>
      <c r="E1240" s="53">
        <f>Input!E1240</f>
        <v>0</v>
      </c>
      <c r="F1240" s="46">
        <f>Input!F1240</f>
        <v>0</v>
      </c>
      <c r="G1240" s="17">
        <f>Input!G1240</f>
        <v>0</v>
      </c>
      <c r="H1240" s="46">
        <f>Input!H1240</f>
        <v>0</v>
      </c>
      <c r="I1240" s="46">
        <f>Input!I1240</f>
        <v>0</v>
      </c>
      <c r="J1240" s="46">
        <f>Input!J1240</f>
        <v>0</v>
      </c>
      <c r="K1240" s="46">
        <f>Input!K1240</f>
        <v>0</v>
      </c>
      <c r="L1240" s="46">
        <f>Input!L1240</f>
        <v>0</v>
      </c>
      <c r="M1240" s="46">
        <f>Input!M1240</f>
        <v>0</v>
      </c>
      <c r="N1240" s="46">
        <f>Input!N1240</f>
        <v>0</v>
      </c>
    </row>
    <row r="1241" spans="1:14" ht="18" customHeight="1" x14ac:dyDescent="0.45">
      <c r="A1241" s="26" t="str">
        <f t="shared" si="19"/>
        <v>.</v>
      </c>
      <c r="B1241" s="23" t="str">
        <f>IF(OR((ISTEXT(Input!B1241)),Input!B1241=0),".",Input!B1241)</f>
        <v>.</v>
      </c>
      <c r="C1241" s="58">
        <f>Input!C1241</f>
        <v>0</v>
      </c>
      <c r="D1241" s="54">
        <f>Input!D1241</f>
        <v>0</v>
      </c>
      <c r="E1241" s="53">
        <f>Input!E1241</f>
        <v>0</v>
      </c>
      <c r="F1241" s="46">
        <f>Input!F1241</f>
        <v>0</v>
      </c>
      <c r="G1241" s="17">
        <f>Input!G1241</f>
        <v>0</v>
      </c>
      <c r="H1241" s="46">
        <f>Input!H1241</f>
        <v>0</v>
      </c>
      <c r="I1241" s="46">
        <f>Input!I1241</f>
        <v>0</v>
      </c>
      <c r="J1241" s="46">
        <f>Input!J1241</f>
        <v>0</v>
      </c>
      <c r="K1241" s="46">
        <f>Input!K1241</f>
        <v>0</v>
      </c>
      <c r="L1241" s="46">
        <f>Input!L1241</f>
        <v>0</v>
      </c>
      <c r="M1241" s="46">
        <f>Input!M1241</f>
        <v>0</v>
      </c>
      <c r="N1241" s="46">
        <f>Input!N1241</f>
        <v>0</v>
      </c>
    </row>
    <row r="1242" spans="1:14" ht="18" customHeight="1" x14ac:dyDescent="0.45">
      <c r="A1242" s="26" t="str">
        <f t="shared" ref="A1242:A1277" si="20">IFERROR(EOMONTH(B1242,-1)+1&amp;"_"&amp;G1242,".")</f>
        <v>.</v>
      </c>
      <c r="B1242" s="23" t="str">
        <f>IF(OR((ISTEXT(Input!B1242)),Input!B1242=0),".",Input!B1242)</f>
        <v>.</v>
      </c>
      <c r="C1242" s="58">
        <f>Input!C1242</f>
        <v>0</v>
      </c>
      <c r="D1242" s="54">
        <f>Input!D1242</f>
        <v>0</v>
      </c>
      <c r="E1242" s="53">
        <f>Input!E1242</f>
        <v>0</v>
      </c>
      <c r="F1242" s="46">
        <f>Input!F1242</f>
        <v>0</v>
      </c>
      <c r="G1242" s="17">
        <f>Input!G1242</f>
        <v>0</v>
      </c>
      <c r="H1242" s="46">
        <f>Input!H1242</f>
        <v>0</v>
      </c>
      <c r="I1242" s="46">
        <f>Input!I1242</f>
        <v>0</v>
      </c>
      <c r="J1242" s="46">
        <f>Input!J1242</f>
        <v>0</v>
      </c>
      <c r="K1242" s="46">
        <f>Input!K1242</f>
        <v>0</v>
      </c>
      <c r="L1242" s="46">
        <f>Input!L1242</f>
        <v>0</v>
      </c>
      <c r="M1242" s="46">
        <f>Input!M1242</f>
        <v>0</v>
      </c>
      <c r="N1242" s="46">
        <f>Input!N1242</f>
        <v>0</v>
      </c>
    </row>
    <row r="1243" spans="1:14" ht="18" customHeight="1" x14ac:dyDescent="0.45">
      <c r="A1243" s="26" t="str">
        <f t="shared" si="20"/>
        <v>.</v>
      </c>
      <c r="B1243" s="23" t="str">
        <f>IF(OR((ISTEXT(Input!B1243)),Input!B1243=0),".",Input!B1243)</f>
        <v>.</v>
      </c>
      <c r="C1243" s="58">
        <f>Input!C1243</f>
        <v>0</v>
      </c>
      <c r="D1243" s="54">
        <f>Input!D1243</f>
        <v>0</v>
      </c>
      <c r="E1243" s="53">
        <f>Input!E1243</f>
        <v>0</v>
      </c>
      <c r="F1243" s="46">
        <f>Input!F1243</f>
        <v>0</v>
      </c>
      <c r="G1243" s="17">
        <f>Input!G1243</f>
        <v>0</v>
      </c>
      <c r="H1243" s="46">
        <f>Input!H1243</f>
        <v>0</v>
      </c>
      <c r="I1243" s="46">
        <f>Input!I1243</f>
        <v>0</v>
      </c>
      <c r="J1243" s="46">
        <f>Input!J1243</f>
        <v>0</v>
      </c>
      <c r="K1243" s="46">
        <f>Input!K1243</f>
        <v>0</v>
      </c>
      <c r="L1243" s="46">
        <f>Input!L1243</f>
        <v>0</v>
      </c>
      <c r="M1243" s="46">
        <f>Input!M1243</f>
        <v>0</v>
      </c>
      <c r="N1243" s="46">
        <f>Input!N1243</f>
        <v>0</v>
      </c>
    </row>
    <row r="1244" spans="1:14" ht="18" customHeight="1" x14ac:dyDescent="0.45">
      <c r="A1244" s="26" t="str">
        <f t="shared" si="20"/>
        <v>.</v>
      </c>
      <c r="B1244" s="23" t="str">
        <f>IF(OR((ISTEXT(Input!B1244)),Input!B1244=0),".",Input!B1244)</f>
        <v>.</v>
      </c>
      <c r="C1244" s="58">
        <f>Input!C1244</f>
        <v>0</v>
      </c>
      <c r="D1244" s="54">
        <f>Input!D1244</f>
        <v>0</v>
      </c>
      <c r="E1244" s="53">
        <f>Input!E1244</f>
        <v>0</v>
      </c>
      <c r="F1244" s="46">
        <f>Input!F1244</f>
        <v>0</v>
      </c>
      <c r="G1244" s="17">
        <f>Input!G1244</f>
        <v>0</v>
      </c>
      <c r="H1244" s="46">
        <f>Input!H1244</f>
        <v>0</v>
      </c>
      <c r="I1244" s="46">
        <f>Input!I1244</f>
        <v>0</v>
      </c>
      <c r="J1244" s="46">
        <f>Input!J1244</f>
        <v>0</v>
      </c>
      <c r="K1244" s="46">
        <f>Input!K1244</f>
        <v>0</v>
      </c>
      <c r="L1244" s="46">
        <f>Input!L1244</f>
        <v>0</v>
      </c>
      <c r="M1244" s="46">
        <f>Input!M1244</f>
        <v>0</v>
      </c>
      <c r="N1244" s="46">
        <f>Input!N1244</f>
        <v>0</v>
      </c>
    </row>
    <row r="1245" spans="1:14" ht="18" customHeight="1" x14ac:dyDescent="0.45">
      <c r="A1245" s="26" t="str">
        <f t="shared" si="20"/>
        <v>.</v>
      </c>
      <c r="B1245" s="23" t="str">
        <f>IF(OR((ISTEXT(Input!B1245)),Input!B1245=0),".",Input!B1245)</f>
        <v>.</v>
      </c>
      <c r="C1245" s="58">
        <f>Input!C1245</f>
        <v>0</v>
      </c>
      <c r="D1245" s="54">
        <f>Input!D1245</f>
        <v>0</v>
      </c>
      <c r="E1245" s="53">
        <f>Input!E1245</f>
        <v>0</v>
      </c>
      <c r="F1245" s="46">
        <f>Input!F1245</f>
        <v>0</v>
      </c>
      <c r="G1245" s="17">
        <f>Input!G1245</f>
        <v>0</v>
      </c>
      <c r="H1245" s="46">
        <f>Input!H1245</f>
        <v>0</v>
      </c>
      <c r="I1245" s="46">
        <f>Input!I1245</f>
        <v>0</v>
      </c>
      <c r="J1245" s="46">
        <f>Input!J1245</f>
        <v>0</v>
      </c>
      <c r="K1245" s="46">
        <f>Input!K1245</f>
        <v>0</v>
      </c>
      <c r="L1245" s="46">
        <f>Input!L1245</f>
        <v>0</v>
      </c>
      <c r="M1245" s="46">
        <f>Input!M1245</f>
        <v>0</v>
      </c>
      <c r="N1245" s="46">
        <f>Input!N1245</f>
        <v>0</v>
      </c>
    </row>
    <row r="1246" spans="1:14" ht="18" customHeight="1" x14ac:dyDescent="0.45">
      <c r="A1246" s="26" t="str">
        <f t="shared" si="20"/>
        <v>.</v>
      </c>
      <c r="B1246" s="23" t="str">
        <f>IF(OR((ISTEXT(Input!B1246)),Input!B1246=0),".",Input!B1246)</f>
        <v>.</v>
      </c>
      <c r="C1246" s="58">
        <f>Input!C1246</f>
        <v>0</v>
      </c>
      <c r="D1246" s="54">
        <f>Input!D1246</f>
        <v>0</v>
      </c>
      <c r="E1246" s="53">
        <f>Input!E1246</f>
        <v>0</v>
      </c>
      <c r="F1246" s="46">
        <f>Input!F1246</f>
        <v>0</v>
      </c>
      <c r="G1246" s="17">
        <f>Input!G1246</f>
        <v>0</v>
      </c>
      <c r="H1246" s="46">
        <f>Input!H1246</f>
        <v>0</v>
      </c>
      <c r="I1246" s="46">
        <f>Input!I1246</f>
        <v>0</v>
      </c>
      <c r="J1246" s="46">
        <f>Input!J1246</f>
        <v>0</v>
      </c>
      <c r="K1246" s="46">
        <f>Input!K1246</f>
        <v>0</v>
      </c>
      <c r="L1246" s="46">
        <f>Input!L1246</f>
        <v>0</v>
      </c>
      <c r="M1246" s="46">
        <f>Input!M1246</f>
        <v>0</v>
      </c>
      <c r="N1246" s="46">
        <f>Input!N1246</f>
        <v>0</v>
      </c>
    </row>
    <row r="1247" spans="1:14" ht="18" customHeight="1" x14ac:dyDescent="0.45">
      <c r="A1247" s="26" t="str">
        <f t="shared" si="20"/>
        <v>.</v>
      </c>
      <c r="B1247" s="23" t="str">
        <f>IF(OR((ISTEXT(Input!B1247)),Input!B1247=0),".",Input!B1247)</f>
        <v>.</v>
      </c>
      <c r="C1247" s="58">
        <f>Input!C1247</f>
        <v>0</v>
      </c>
      <c r="D1247" s="54">
        <f>Input!D1247</f>
        <v>0</v>
      </c>
      <c r="E1247" s="53">
        <f>Input!E1247</f>
        <v>0</v>
      </c>
      <c r="F1247" s="46">
        <f>Input!F1247</f>
        <v>0</v>
      </c>
      <c r="G1247" s="17">
        <f>Input!G1247</f>
        <v>0</v>
      </c>
      <c r="H1247" s="46">
        <f>Input!H1247</f>
        <v>0</v>
      </c>
      <c r="I1247" s="46">
        <f>Input!I1247</f>
        <v>0</v>
      </c>
      <c r="J1247" s="46">
        <f>Input!J1247</f>
        <v>0</v>
      </c>
      <c r="K1247" s="46">
        <f>Input!K1247</f>
        <v>0</v>
      </c>
      <c r="L1247" s="46">
        <f>Input!L1247</f>
        <v>0</v>
      </c>
      <c r="M1247" s="46">
        <f>Input!M1247</f>
        <v>0</v>
      </c>
      <c r="N1247" s="46">
        <f>Input!N1247</f>
        <v>0</v>
      </c>
    </row>
    <row r="1248" spans="1:14" ht="18" customHeight="1" x14ac:dyDescent="0.45">
      <c r="A1248" s="26" t="str">
        <f t="shared" si="20"/>
        <v>.</v>
      </c>
      <c r="B1248" s="23" t="str">
        <f>IF(OR((ISTEXT(Input!B1248)),Input!B1248=0),".",Input!B1248)</f>
        <v>.</v>
      </c>
      <c r="C1248" s="58">
        <f>Input!C1248</f>
        <v>0</v>
      </c>
      <c r="D1248" s="54">
        <f>Input!D1248</f>
        <v>0</v>
      </c>
      <c r="E1248" s="53">
        <f>Input!E1248</f>
        <v>0</v>
      </c>
      <c r="F1248" s="46">
        <f>Input!F1248</f>
        <v>0</v>
      </c>
      <c r="G1248" s="17">
        <f>Input!G1248</f>
        <v>0</v>
      </c>
      <c r="H1248" s="46">
        <f>Input!H1248</f>
        <v>0</v>
      </c>
      <c r="I1248" s="46">
        <f>Input!I1248</f>
        <v>0</v>
      </c>
      <c r="J1248" s="46">
        <f>Input!J1248</f>
        <v>0</v>
      </c>
      <c r="K1248" s="46">
        <f>Input!K1248</f>
        <v>0</v>
      </c>
      <c r="L1248" s="46">
        <f>Input!L1248</f>
        <v>0</v>
      </c>
      <c r="M1248" s="46">
        <f>Input!M1248</f>
        <v>0</v>
      </c>
      <c r="N1248" s="46">
        <f>Input!N1248</f>
        <v>0</v>
      </c>
    </row>
    <row r="1249" spans="1:14" ht="18" customHeight="1" x14ac:dyDescent="0.45">
      <c r="A1249" s="26" t="str">
        <f t="shared" si="20"/>
        <v>.</v>
      </c>
      <c r="B1249" s="23" t="str">
        <f>IF(OR((ISTEXT(Input!B1249)),Input!B1249=0),".",Input!B1249)</f>
        <v>.</v>
      </c>
      <c r="C1249" s="58">
        <f>Input!C1249</f>
        <v>0</v>
      </c>
      <c r="D1249" s="54">
        <f>Input!D1249</f>
        <v>0</v>
      </c>
      <c r="E1249" s="53">
        <f>Input!E1249</f>
        <v>0</v>
      </c>
      <c r="F1249" s="46">
        <f>Input!F1249</f>
        <v>0</v>
      </c>
      <c r="G1249" s="17">
        <f>Input!G1249</f>
        <v>0</v>
      </c>
      <c r="H1249" s="46">
        <f>Input!H1249</f>
        <v>0</v>
      </c>
      <c r="I1249" s="46">
        <f>Input!I1249</f>
        <v>0</v>
      </c>
      <c r="J1249" s="46">
        <f>Input!J1249</f>
        <v>0</v>
      </c>
      <c r="K1249" s="46">
        <f>Input!K1249</f>
        <v>0</v>
      </c>
      <c r="L1249" s="46">
        <f>Input!L1249</f>
        <v>0</v>
      </c>
      <c r="M1249" s="46">
        <f>Input!M1249</f>
        <v>0</v>
      </c>
      <c r="N1249" s="46">
        <f>Input!N1249</f>
        <v>0</v>
      </c>
    </row>
    <row r="1250" spans="1:14" ht="18" customHeight="1" x14ac:dyDescent="0.45">
      <c r="A1250" s="26" t="str">
        <f t="shared" si="20"/>
        <v>.</v>
      </c>
      <c r="B1250" s="23" t="str">
        <f>IF(OR((ISTEXT(Input!B1250)),Input!B1250=0),".",Input!B1250)</f>
        <v>.</v>
      </c>
      <c r="C1250" s="58">
        <f>Input!C1250</f>
        <v>0</v>
      </c>
      <c r="D1250" s="54">
        <f>Input!D1250</f>
        <v>0</v>
      </c>
      <c r="E1250" s="53">
        <f>Input!E1250</f>
        <v>0</v>
      </c>
      <c r="F1250" s="46">
        <f>Input!F1250</f>
        <v>0</v>
      </c>
      <c r="G1250" s="17">
        <f>Input!G1250</f>
        <v>0</v>
      </c>
      <c r="H1250" s="46">
        <f>Input!H1250</f>
        <v>0</v>
      </c>
      <c r="I1250" s="46">
        <f>Input!I1250</f>
        <v>0</v>
      </c>
      <c r="J1250" s="46">
        <f>Input!J1250</f>
        <v>0</v>
      </c>
      <c r="K1250" s="46">
        <f>Input!K1250</f>
        <v>0</v>
      </c>
      <c r="L1250" s="46">
        <f>Input!L1250</f>
        <v>0</v>
      </c>
      <c r="M1250" s="46">
        <f>Input!M1250</f>
        <v>0</v>
      </c>
      <c r="N1250" s="46">
        <f>Input!N1250</f>
        <v>0</v>
      </c>
    </row>
    <row r="1251" spans="1:14" ht="18" customHeight="1" x14ac:dyDescent="0.45">
      <c r="A1251" s="26" t="str">
        <f t="shared" si="20"/>
        <v>.</v>
      </c>
      <c r="B1251" s="23" t="str">
        <f>IF(OR((ISTEXT(Input!B1251)),Input!B1251=0),".",Input!B1251)</f>
        <v>.</v>
      </c>
      <c r="C1251" s="58">
        <f>Input!C1251</f>
        <v>0</v>
      </c>
      <c r="D1251" s="54">
        <f>Input!D1251</f>
        <v>0</v>
      </c>
      <c r="E1251" s="53">
        <f>Input!E1251</f>
        <v>0</v>
      </c>
      <c r="F1251" s="46">
        <f>Input!F1251</f>
        <v>0</v>
      </c>
      <c r="G1251" s="17">
        <f>Input!G1251</f>
        <v>0</v>
      </c>
      <c r="H1251" s="46">
        <f>Input!H1251</f>
        <v>0</v>
      </c>
      <c r="I1251" s="46">
        <f>Input!I1251</f>
        <v>0</v>
      </c>
      <c r="J1251" s="46">
        <f>Input!J1251</f>
        <v>0</v>
      </c>
      <c r="K1251" s="46">
        <f>Input!K1251</f>
        <v>0</v>
      </c>
      <c r="L1251" s="46">
        <f>Input!L1251</f>
        <v>0</v>
      </c>
      <c r="M1251" s="46">
        <f>Input!M1251</f>
        <v>0</v>
      </c>
      <c r="N1251" s="46">
        <f>Input!N1251</f>
        <v>0</v>
      </c>
    </row>
    <row r="1252" spans="1:14" ht="18" customHeight="1" x14ac:dyDescent="0.45">
      <c r="A1252" s="26" t="str">
        <f t="shared" si="20"/>
        <v>.</v>
      </c>
      <c r="B1252" s="23" t="str">
        <f>IF(OR((ISTEXT(Input!B1252)),Input!B1252=0),".",Input!B1252)</f>
        <v>.</v>
      </c>
      <c r="C1252" s="58">
        <f>Input!C1252</f>
        <v>0</v>
      </c>
      <c r="D1252" s="54">
        <f>Input!D1252</f>
        <v>0</v>
      </c>
      <c r="E1252" s="53">
        <f>Input!E1252</f>
        <v>0</v>
      </c>
      <c r="F1252" s="46">
        <f>Input!F1252</f>
        <v>0</v>
      </c>
      <c r="G1252" s="17">
        <f>Input!G1252</f>
        <v>0</v>
      </c>
      <c r="H1252" s="46">
        <f>Input!H1252</f>
        <v>0</v>
      </c>
      <c r="I1252" s="46">
        <f>Input!I1252</f>
        <v>0</v>
      </c>
      <c r="J1252" s="46">
        <f>Input!J1252</f>
        <v>0</v>
      </c>
      <c r="K1252" s="46">
        <f>Input!K1252</f>
        <v>0</v>
      </c>
      <c r="L1252" s="46">
        <f>Input!L1252</f>
        <v>0</v>
      </c>
      <c r="M1252" s="46">
        <f>Input!M1252</f>
        <v>0</v>
      </c>
      <c r="N1252" s="46">
        <f>Input!N1252</f>
        <v>0</v>
      </c>
    </row>
    <row r="1253" spans="1:14" ht="18" customHeight="1" x14ac:dyDescent="0.45">
      <c r="A1253" s="26" t="str">
        <f t="shared" si="20"/>
        <v>.</v>
      </c>
      <c r="B1253" s="23" t="str">
        <f>IF(OR((ISTEXT(Input!B1253)),Input!B1253=0),".",Input!B1253)</f>
        <v>.</v>
      </c>
      <c r="C1253" s="58">
        <f>Input!C1253</f>
        <v>0</v>
      </c>
      <c r="D1253" s="54">
        <f>Input!D1253</f>
        <v>0</v>
      </c>
      <c r="E1253" s="53">
        <f>Input!E1253</f>
        <v>0</v>
      </c>
      <c r="F1253" s="46">
        <f>Input!F1253</f>
        <v>0</v>
      </c>
      <c r="G1253" s="17">
        <f>Input!G1253</f>
        <v>0</v>
      </c>
      <c r="H1253" s="46">
        <f>Input!H1253</f>
        <v>0</v>
      </c>
      <c r="I1253" s="46">
        <f>Input!I1253</f>
        <v>0</v>
      </c>
      <c r="J1253" s="46">
        <f>Input!J1253</f>
        <v>0</v>
      </c>
      <c r="K1253" s="46">
        <f>Input!K1253</f>
        <v>0</v>
      </c>
      <c r="L1253" s="46">
        <f>Input!L1253</f>
        <v>0</v>
      </c>
      <c r="M1253" s="46">
        <f>Input!M1253</f>
        <v>0</v>
      </c>
      <c r="N1253" s="46">
        <f>Input!N1253</f>
        <v>0</v>
      </c>
    </row>
    <row r="1254" spans="1:14" ht="18" customHeight="1" x14ac:dyDescent="0.45">
      <c r="A1254" s="26" t="str">
        <f t="shared" si="20"/>
        <v>.</v>
      </c>
      <c r="B1254" s="23" t="str">
        <f>IF(OR((ISTEXT(Input!B1254)),Input!B1254=0),".",Input!B1254)</f>
        <v>.</v>
      </c>
      <c r="C1254" s="58">
        <f>Input!C1254</f>
        <v>0</v>
      </c>
      <c r="D1254" s="54">
        <f>Input!D1254</f>
        <v>0</v>
      </c>
      <c r="E1254" s="53">
        <f>Input!E1254</f>
        <v>0</v>
      </c>
      <c r="F1254" s="46">
        <f>Input!F1254</f>
        <v>0</v>
      </c>
      <c r="G1254" s="17">
        <f>Input!G1254</f>
        <v>0</v>
      </c>
      <c r="H1254" s="46">
        <f>Input!H1254</f>
        <v>0</v>
      </c>
      <c r="I1254" s="46">
        <f>Input!I1254</f>
        <v>0</v>
      </c>
      <c r="J1254" s="46">
        <f>Input!J1254</f>
        <v>0</v>
      </c>
      <c r="K1254" s="46">
        <f>Input!K1254</f>
        <v>0</v>
      </c>
      <c r="L1254" s="46">
        <f>Input!L1254</f>
        <v>0</v>
      </c>
      <c r="M1254" s="46">
        <f>Input!M1254</f>
        <v>0</v>
      </c>
      <c r="N1254" s="46">
        <f>Input!N1254</f>
        <v>0</v>
      </c>
    </row>
    <row r="1255" spans="1:14" ht="18" customHeight="1" x14ac:dyDescent="0.45">
      <c r="A1255" s="26" t="str">
        <f t="shared" si="20"/>
        <v>.</v>
      </c>
      <c r="B1255" s="23" t="str">
        <f>IF(OR((ISTEXT(Input!B1255)),Input!B1255=0),".",Input!B1255)</f>
        <v>.</v>
      </c>
      <c r="C1255" s="58">
        <f>Input!C1255</f>
        <v>0</v>
      </c>
      <c r="D1255" s="54">
        <f>Input!D1255</f>
        <v>0</v>
      </c>
      <c r="E1255" s="53">
        <f>Input!E1255</f>
        <v>0</v>
      </c>
      <c r="F1255" s="46">
        <f>Input!F1255</f>
        <v>0</v>
      </c>
      <c r="G1255" s="17">
        <f>Input!G1255</f>
        <v>0</v>
      </c>
      <c r="H1255" s="46">
        <f>Input!H1255</f>
        <v>0</v>
      </c>
      <c r="I1255" s="46">
        <f>Input!I1255</f>
        <v>0</v>
      </c>
      <c r="J1255" s="46">
        <f>Input!J1255</f>
        <v>0</v>
      </c>
      <c r="K1255" s="46">
        <f>Input!K1255</f>
        <v>0</v>
      </c>
      <c r="L1255" s="46">
        <f>Input!L1255</f>
        <v>0</v>
      </c>
      <c r="M1255" s="46">
        <f>Input!M1255</f>
        <v>0</v>
      </c>
      <c r="N1255" s="46">
        <f>Input!N1255</f>
        <v>0</v>
      </c>
    </row>
    <row r="1256" spans="1:14" ht="18" customHeight="1" x14ac:dyDescent="0.45">
      <c r="A1256" s="26" t="str">
        <f t="shared" si="20"/>
        <v>.</v>
      </c>
      <c r="B1256" s="23" t="str">
        <f>IF(OR((ISTEXT(Input!B1256)),Input!B1256=0),".",Input!B1256)</f>
        <v>.</v>
      </c>
      <c r="C1256" s="58">
        <f>Input!C1256</f>
        <v>0</v>
      </c>
      <c r="D1256" s="54">
        <f>Input!D1256</f>
        <v>0</v>
      </c>
      <c r="E1256" s="53">
        <f>Input!E1256</f>
        <v>0</v>
      </c>
      <c r="F1256" s="46">
        <f>Input!F1256</f>
        <v>0</v>
      </c>
      <c r="G1256" s="17">
        <f>Input!G1256</f>
        <v>0</v>
      </c>
      <c r="H1256" s="46">
        <f>Input!H1256</f>
        <v>0</v>
      </c>
      <c r="I1256" s="46">
        <f>Input!I1256</f>
        <v>0</v>
      </c>
      <c r="J1256" s="46">
        <f>Input!J1256</f>
        <v>0</v>
      </c>
      <c r="K1256" s="46">
        <f>Input!K1256</f>
        <v>0</v>
      </c>
      <c r="L1256" s="46">
        <f>Input!L1256</f>
        <v>0</v>
      </c>
      <c r="M1256" s="46">
        <f>Input!M1256</f>
        <v>0</v>
      </c>
      <c r="N1256" s="46">
        <f>Input!N1256</f>
        <v>0</v>
      </c>
    </row>
    <row r="1257" spans="1:14" ht="18" customHeight="1" x14ac:dyDescent="0.45">
      <c r="A1257" s="26" t="str">
        <f t="shared" si="20"/>
        <v>.</v>
      </c>
      <c r="B1257" s="23" t="str">
        <f>IF(OR((ISTEXT(Input!B1257)),Input!B1257=0),".",Input!B1257)</f>
        <v>.</v>
      </c>
      <c r="C1257" s="58">
        <f>Input!C1257</f>
        <v>0</v>
      </c>
      <c r="D1257" s="54">
        <f>Input!D1257</f>
        <v>0</v>
      </c>
      <c r="E1257" s="53">
        <f>Input!E1257</f>
        <v>0</v>
      </c>
      <c r="F1257" s="46">
        <f>Input!F1257</f>
        <v>0</v>
      </c>
      <c r="G1257" s="17">
        <f>Input!G1257</f>
        <v>0</v>
      </c>
      <c r="H1257" s="46">
        <f>Input!H1257</f>
        <v>0</v>
      </c>
      <c r="I1257" s="46">
        <f>Input!I1257</f>
        <v>0</v>
      </c>
      <c r="J1257" s="46">
        <f>Input!J1257</f>
        <v>0</v>
      </c>
      <c r="K1257" s="46">
        <f>Input!K1257</f>
        <v>0</v>
      </c>
      <c r="L1257" s="46">
        <f>Input!L1257</f>
        <v>0</v>
      </c>
      <c r="M1257" s="46">
        <f>Input!M1257</f>
        <v>0</v>
      </c>
      <c r="N1257" s="46">
        <f>Input!N1257</f>
        <v>0</v>
      </c>
    </row>
    <row r="1258" spans="1:14" ht="18" customHeight="1" x14ac:dyDescent="0.45">
      <c r="A1258" s="26" t="str">
        <f t="shared" si="20"/>
        <v>.</v>
      </c>
      <c r="B1258" s="23" t="str">
        <f>IF(OR((ISTEXT(Input!B1258)),Input!B1258=0),".",Input!B1258)</f>
        <v>.</v>
      </c>
      <c r="C1258" s="58">
        <f>Input!C1258</f>
        <v>0</v>
      </c>
      <c r="D1258" s="54">
        <f>Input!D1258</f>
        <v>0</v>
      </c>
      <c r="E1258" s="53">
        <f>Input!E1258</f>
        <v>0</v>
      </c>
      <c r="F1258" s="46">
        <f>Input!F1258</f>
        <v>0</v>
      </c>
      <c r="G1258" s="17">
        <f>Input!G1258</f>
        <v>0</v>
      </c>
      <c r="H1258" s="46">
        <f>Input!H1258</f>
        <v>0</v>
      </c>
      <c r="I1258" s="46">
        <f>Input!I1258</f>
        <v>0</v>
      </c>
      <c r="J1258" s="46">
        <f>Input!J1258</f>
        <v>0</v>
      </c>
      <c r="K1258" s="46">
        <f>Input!K1258</f>
        <v>0</v>
      </c>
      <c r="L1258" s="46">
        <f>Input!L1258</f>
        <v>0</v>
      </c>
      <c r="M1258" s="46">
        <f>Input!M1258</f>
        <v>0</v>
      </c>
      <c r="N1258" s="46">
        <f>Input!N1258</f>
        <v>0</v>
      </c>
    </row>
    <row r="1259" spans="1:14" ht="18" customHeight="1" x14ac:dyDescent="0.45">
      <c r="A1259" s="26" t="str">
        <f t="shared" si="20"/>
        <v>.</v>
      </c>
      <c r="B1259" s="23" t="str">
        <f>IF(OR((ISTEXT(Input!B1259)),Input!B1259=0),".",Input!B1259)</f>
        <v>.</v>
      </c>
      <c r="C1259" s="58">
        <f>Input!C1259</f>
        <v>0</v>
      </c>
      <c r="D1259" s="54">
        <f>Input!D1259</f>
        <v>0</v>
      </c>
      <c r="E1259" s="53">
        <f>Input!E1259</f>
        <v>0</v>
      </c>
      <c r="F1259" s="46">
        <f>Input!F1259</f>
        <v>0</v>
      </c>
      <c r="G1259" s="17">
        <f>Input!G1259</f>
        <v>0</v>
      </c>
      <c r="H1259" s="46">
        <f>Input!H1259</f>
        <v>0</v>
      </c>
      <c r="I1259" s="46">
        <f>Input!I1259</f>
        <v>0</v>
      </c>
      <c r="J1259" s="46">
        <f>Input!J1259</f>
        <v>0</v>
      </c>
      <c r="K1259" s="46">
        <f>Input!K1259</f>
        <v>0</v>
      </c>
      <c r="L1259" s="46">
        <f>Input!L1259</f>
        <v>0</v>
      </c>
      <c r="M1259" s="46">
        <f>Input!M1259</f>
        <v>0</v>
      </c>
      <c r="N1259" s="46">
        <f>Input!N1259</f>
        <v>0</v>
      </c>
    </row>
    <row r="1260" spans="1:14" ht="18" customHeight="1" x14ac:dyDescent="0.45">
      <c r="A1260" s="26" t="str">
        <f t="shared" si="20"/>
        <v>.</v>
      </c>
      <c r="B1260" s="23" t="str">
        <f>IF(OR((ISTEXT(Input!B1260)),Input!B1260=0),".",Input!B1260)</f>
        <v>.</v>
      </c>
      <c r="C1260" s="58">
        <f>Input!C1260</f>
        <v>0</v>
      </c>
      <c r="D1260" s="54">
        <f>Input!D1260</f>
        <v>0</v>
      </c>
      <c r="E1260" s="53">
        <f>Input!E1260</f>
        <v>0</v>
      </c>
      <c r="F1260" s="46">
        <f>Input!F1260</f>
        <v>0</v>
      </c>
      <c r="G1260" s="17">
        <f>Input!G1260</f>
        <v>0</v>
      </c>
      <c r="H1260" s="46">
        <f>Input!H1260</f>
        <v>0</v>
      </c>
      <c r="I1260" s="46">
        <f>Input!I1260</f>
        <v>0</v>
      </c>
      <c r="J1260" s="46">
        <f>Input!J1260</f>
        <v>0</v>
      </c>
      <c r="K1260" s="46">
        <f>Input!K1260</f>
        <v>0</v>
      </c>
      <c r="L1260" s="46">
        <f>Input!L1260</f>
        <v>0</v>
      </c>
      <c r="M1260" s="46">
        <f>Input!M1260</f>
        <v>0</v>
      </c>
      <c r="N1260" s="46">
        <f>Input!N1260</f>
        <v>0</v>
      </c>
    </row>
    <row r="1261" spans="1:14" ht="18" customHeight="1" x14ac:dyDescent="0.45">
      <c r="A1261" s="26" t="str">
        <f t="shared" si="20"/>
        <v>.</v>
      </c>
      <c r="B1261" s="23" t="str">
        <f>IF(OR((ISTEXT(Input!B1261)),Input!B1261=0),".",Input!B1261)</f>
        <v>.</v>
      </c>
      <c r="C1261" s="58">
        <f>Input!C1261</f>
        <v>0</v>
      </c>
      <c r="D1261" s="54">
        <f>Input!D1261</f>
        <v>0</v>
      </c>
      <c r="E1261" s="53">
        <f>Input!E1261</f>
        <v>0</v>
      </c>
      <c r="F1261" s="46">
        <f>Input!F1261</f>
        <v>0</v>
      </c>
      <c r="G1261" s="17">
        <f>Input!G1261</f>
        <v>0</v>
      </c>
      <c r="H1261" s="46">
        <f>Input!H1261</f>
        <v>0</v>
      </c>
      <c r="I1261" s="46">
        <f>Input!I1261</f>
        <v>0</v>
      </c>
      <c r="J1261" s="46">
        <f>Input!J1261</f>
        <v>0</v>
      </c>
      <c r="K1261" s="46">
        <f>Input!K1261</f>
        <v>0</v>
      </c>
      <c r="L1261" s="46">
        <f>Input!L1261</f>
        <v>0</v>
      </c>
      <c r="M1261" s="46">
        <f>Input!M1261</f>
        <v>0</v>
      </c>
      <c r="N1261" s="46">
        <f>Input!N1261</f>
        <v>0</v>
      </c>
    </row>
    <row r="1262" spans="1:14" ht="18" customHeight="1" x14ac:dyDescent="0.45">
      <c r="A1262" s="26" t="str">
        <f t="shared" si="20"/>
        <v>.</v>
      </c>
      <c r="B1262" s="23" t="str">
        <f>IF(OR((ISTEXT(Input!B1262)),Input!B1262=0),".",Input!B1262)</f>
        <v>.</v>
      </c>
      <c r="C1262" s="58">
        <f>Input!C1262</f>
        <v>0</v>
      </c>
      <c r="D1262" s="54">
        <f>Input!D1262</f>
        <v>0</v>
      </c>
      <c r="E1262" s="53">
        <f>Input!E1262</f>
        <v>0</v>
      </c>
      <c r="F1262" s="46">
        <f>Input!F1262</f>
        <v>0</v>
      </c>
      <c r="G1262" s="17">
        <f>Input!G1262</f>
        <v>0</v>
      </c>
      <c r="H1262" s="46">
        <f>Input!H1262</f>
        <v>0</v>
      </c>
      <c r="I1262" s="46">
        <f>Input!I1262</f>
        <v>0</v>
      </c>
      <c r="J1262" s="46">
        <f>Input!J1262</f>
        <v>0</v>
      </c>
      <c r="K1262" s="46">
        <f>Input!K1262</f>
        <v>0</v>
      </c>
      <c r="L1262" s="46">
        <f>Input!L1262</f>
        <v>0</v>
      </c>
      <c r="M1262" s="46">
        <f>Input!M1262</f>
        <v>0</v>
      </c>
      <c r="N1262" s="46">
        <f>Input!N1262</f>
        <v>0</v>
      </c>
    </row>
    <row r="1263" spans="1:14" ht="18" customHeight="1" x14ac:dyDescent="0.45">
      <c r="A1263" s="26" t="str">
        <f t="shared" si="20"/>
        <v>.</v>
      </c>
      <c r="B1263" s="23" t="str">
        <f>IF(OR((ISTEXT(Input!B1263)),Input!B1263=0),".",Input!B1263)</f>
        <v>.</v>
      </c>
      <c r="C1263" s="58">
        <f>Input!C1263</f>
        <v>0</v>
      </c>
      <c r="D1263" s="54">
        <f>Input!D1263</f>
        <v>0</v>
      </c>
      <c r="E1263" s="53">
        <f>Input!E1263</f>
        <v>0</v>
      </c>
      <c r="F1263" s="46">
        <f>Input!F1263</f>
        <v>0</v>
      </c>
      <c r="G1263" s="17">
        <f>Input!G1263</f>
        <v>0</v>
      </c>
      <c r="H1263" s="46">
        <f>Input!H1263</f>
        <v>0</v>
      </c>
      <c r="I1263" s="46">
        <f>Input!I1263</f>
        <v>0</v>
      </c>
      <c r="J1263" s="46">
        <f>Input!J1263</f>
        <v>0</v>
      </c>
      <c r="K1263" s="46">
        <f>Input!K1263</f>
        <v>0</v>
      </c>
      <c r="L1263" s="46">
        <f>Input!L1263</f>
        <v>0</v>
      </c>
      <c r="M1263" s="46">
        <f>Input!M1263</f>
        <v>0</v>
      </c>
      <c r="N1263" s="46">
        <f>Input!N1263</f>
        <v>0</v>
      </c>
    </row>
    <row r="1264" spans="1:14" ht="18" customHeight="1" x14ac:dyDescent="0.45">
      <c r="A1264" s="26" t="str">
        <f t="shared" si="20"/>
        <v>.</v>
      </c>
      <c r="B1264" s="23" t="str">
        <f>IF(OR((ISTEXT(Input!B1264)),Input!B1264=0),".",Input!B1264)</f>
        <v>.</v>
      </c>
      <c r="C1264" s="58">
        <f>Input!C1264</f>
        <v>0</v>
      </c>
      <c r="D1264" s="54">
        <f>Input!D1264</f>
        <v>0</v>
      </c>
      <c r="E1264" s="53">
        <f>Input!E1264</f>
        <v>0</v>
      </c>
      <c r="F1264" s="46">
        <f>Input!F1264</f>
        <v>0</v>
      </c>
      <c r="G1264" s="17">
        <f>Input!G1264</f>
        <v>0</v>
      </c>
      <c r="H1264" s="46">
        <f>Input!H1264</f>
        <v>0</v>
      </c>
      <c r="I1264" s="46">
        <f>Input!I1264</f>
        <v>0</v>
      </c>
      <c r="J1264" s="46">
        <f>Input!J1264</f>
        <v>0</v>
      </c>
      <c r="K1264" s="46">
        <f>Input!K1264</f>
        <v>0</v>
      </c>
      <c r="L1264" s="46">
        <f>Input!L1264</f>
        <v>0</v>
      </c>
      <c r="M1264" s="46">
        <f>Input!M1264</f>
        <v>0</v>
      </c>
      <c r="N1264" s="46">
        <f>Input!N1264</f>
        <v>0</v>
      </c>
    </row>
    <row r="1265" spans="1:14" ht="18" customHeight="1" x14ac:dyDescent="0.45">
      <c r="A1265" s="26" t="str">
        <f t="shared" si="20"/>
        <v>.</v>
      </c>
      <c r="B1265" s="23" t="str">
        <f>IF(OR((ISTEXT(Input!B1265)),Input!B1265=0),".",Input!B1265)</f>
        <v>.</v>
      </c>
      <c r="C1265" s="58">
        <f>Input!C1265</f>
        <v>0</v>
      </c>
      <c r="D1265" s="54">
        <f>Input!D1265</f>
        <v>0</v>
      </c>
      <c r="E1265" s="53">
        <f>Input!E1265</f>
        <v>0</v>
      </c>
      <c r="F1265" s="46">
        <f>Input!F1265</f>
        <v>0</v>
      </c>
      <c r="G1265" s="17">
        <f>Input!G1265</f>
        <v>0</v>
      </c>
      <c r="H1265" s="46">
        <f>Input!H1265</f>
        <v>0</v>
      </c>
      <c r="I1265" s="46">
        <f>Input!I1265</f>
        <v>0</v>
      </c>
      <c r="J1265" s="46">
        <f>Input!J1265</f>
        <v>0</v>
      </c>
      <c r="K1265" s="46">
        <f>Input!K1265</f>
        <v>0</v>
      </c>
      <c r="L1265" s="46">
        <f>Input!L1265</f>
        <v>0</v>
      </c>
      <c r="M1265" s="46">
        <f>Input!M1265</f>
        <v>0</v>
      </c>
      <c r="N1265" s="46">
        <f>Input!N1265</f>
        <v>0</v>
      </c>
    </row>
    <row r="1266" spans="1:14" ht="18" customHeight="1" x14ac:dyDescent="0.45">
      <c r="A1266" s="26" t="str">
        <f t="shared" si="20"/>
        <v>.</v>
      </c>
      <c r="B1266" s="23" t="str">
        <f>IF(OR((ISTEXT(Input!B1266)),Input!B1266=0),".",Input!B1266)</f>
        <v>.</v>
      </c>
      <c r="C1266" s="58">
        <f>Input!C1266</f>
        <v>0</v>
      </c>
      <c r="D1266" s="54">
        <f>Input!D1266</f>
        <v>0</v>
      </c>
      <c r="E1266" s="53">
        <f>Input!E1266</f>
        <v>0</v>
      </c>
      <c r="F1266" s="46">
        <f>Input!F1266</f>
        <v>0</v>
      </c>
      <c r="G1266" s="17">
        <f>Input!G1266</f>
        <v>0</v>
      </c>
      <c r="H1266" s="46">
        <f>Input!H1266</f>
        <v>0</v>
      </c>
      <c r="I1266" s="46">
        <f>Input!I1266</f>
        <v>0</v>
      </c>
      <c r="J1266" s="46">
        <f>Input!J1266</f>
        <v>0</v>
      </c>
      <c r="K1266" s="46">
        <f>Input!K1266</f>
        <v>0</v>
      </c>
      <c r="L1266" s="46">
        <f>Input!L1266</f>
        <v>0</v>
      </c>
      <c r="M1266" s="46">
        <f>Input!M1266</f>
        <v>0</v>
      </c>
      <c r="N1266" s="46">
        <f>Input!N1266</f>
        <v>0</v>
      </c>
    </row>
    <row r="1267" spans="1:14" ht="18" customHeight="1" x14ac:dyDescent="0.45">
      <c r="A1267" s="26" t="str">
        <f t="shared" si="20"/>
        <v>.</v>
      </c>
      <c r="B1267" s="23" t="str">
        <f>IF(OR((ISTEXT(Input!B1267)),Input!B1267=0),".",Input!B1267)</f>
        <v>.</v>
      </c>
      <c r="C1267" s="58">
        <f>Input!C1267</f>
        <v>0</v>
      </c>
      <c r="D1267" s="54">
        <f>Input!D1267</f>
        <v>0</v>
      </c>
      <c r="E1267" s="53">
        <f>Input!E1267</f>
        <v>0</v>
      </c>
      <c r="F1267" s="46">
        <f>Input!F1267</f>
        <v>0</v>
      </c>
      <c r="G1267" s="17">
        <f>Input!G1267</f>
        <v>0</v>
      </c>
      <c r="H1267" s="46">
        <f>Input!H1267</f>
        <v>0</v>
      </c>
      <c r="I1267" s="46">
        <f>Input!I1267</f>
        <v>0</v>
      </c>
      <c r="J1267" s="46">
        <f>Input!J1267</f>
        <v>0</v>
      </c>
      <c r="K1267" s="46">
        <f>Input!K1267</f>
        <v>0</v>
      </c>
      <c r="L1267" s="46">
        <f>Input!L1267</f>
        <v>0</v>
      </c>
      <c r="M1267" s="46">
        <f>Input!M1267</f>
        <v>0</v>
      </c>
      <c r="N1267" s="46">
        <f>Input!N1267</f>
        <v>0</v>
      </c>
    </row>
    <row r="1268" spans="1:14" ht="18" customHeight="1" x14ac:dyDescent="0.45">
      <c r="A1268" s="26" t="str">
        <f t="shared" si="20"/>
        <v>.</v>
      </c>
      <c r="B1268" s="23" t="str">
        <f>IF(OR((ISTEXT(Input!B1268)),Input!B1268=0),".",Input!B1268)</f>
        <v>.</v>
      </c>
      <c r="C1268" s="58">
        <f>Input!C1268</f>
        <v>0</v>
      </c>
      <c r="D1268" s="54">
        <f>Input!D1268</f>
        <v>0</v>
      </c>
      <c r="E1268" s="53">
        <f>Input!E1268</f>
        <v>0</v>
      </c>
      <c r="F1268" s="46">
        <f>Input!F1268</f>
        <v>0</v>
      </c>
      <c r="G1268" s="17">
        <f>Input!G1268</f>
        <v>0</v>
      </c>
      <c r="H1268" s="46">
        <f>Input!H1268</f>
        <v>0</v>
      </c>
      <c r="I1268" s="46">
        <f>Input!I1268</f>
        <v>0</v>
      </c>
      <c r="J1268" s="46">
        <f>Input!J1268</f>
        <v>0</v>
      </c>
      <c r="K1268" s="46">
        <f>Input!K1268</f>
        <v>0</v>
      </c>
      <c r="L1268" s="46">
        <f>Input!L1268</f>
        <v>0</v>
      </c>
      <c r="M1268" s="46">
        <f>Input!M1268</f>
        <v>0</v>
      </c>
      <c r="N1268" s="46">
        <f>Input!N1268</f>
        <v>0</v>
      </c>
    </row>
    <row r="1269" spans="1:14" ht="18" customHeight="1" x14ac:dyDescent="0.45">
      <c r="A1269" s="26" t="str">
        <f t="shared" si="20"/>
        <v>.</v>
      </c>
      <c r="B1269" s="23" t="str">
        <f>IF(OR((ISTEXT(Input!B1269)),Input!B1269=0),".",Input!B1269)</f>
        <v>.</v>
      </c>
      <c r="C1269" s="58">
        <f>Input!C1269</f>
        <v>0</v>
      </c>
      <c r="D1269" s="54">
        <f>Input!D1269</f>
        <v>0</v>
      </c>
      <c r="E1269" s="53">
        <f>Input!E1269</f>
        <v>0</v>
      </c>
      <c r="F1269" s="46">
        <f>Input!F1269</f>
        <v>0</v>
      </c>
      <c r="G1269" s="17">
        <f>Input!G1269</f>
        <v>0</v>
      </c>
      <c r="H1269" s="46">
        <f>Input!H1269</f>
        <v>0</v>
      </c>
      <c r="I1269" s="46">
        <f>Input!I1269</f>
        <v>0</v>
      </c>
      <c r="J1269" s="46">
        <f>Input!J1269</f>
        <v>0</v>
      </c>
      <c r="K1269" s="46">
        <f>Input!K1269</f>
        <v>0</v>
      </c>
      <c r="L1269" s="46">
        <f>Input!L1269</f>
        <v>0</v>
      </c>
      <c r="M1269" s="46">
        <f>Input!M1269</f>
        <v>0</v>
      </c>
      <c r="N1269" s="46">
        <f>Input!N1269</f>
        <v>0</v>
      </c>
    </row>
    <row r="1270" spans="1:14" ht="18" customHeight="1" x14ac:dyDescent="0.45">
      <c r="A1270" s="26" t="str">
        <f t="shared" si="20"/>
        <v>.</v>
      </c>
      <c r="B1270" s="23" t="str">
        <f>IF(OR((ISTEXT(Input!B1270)),Input!B1270=0),".",Input!B1270)</f>
        <v>.</v>
      </c>
      <c r="C1270" s="58">
        <f>Input!C1270</f>
        <v>0</v>
      </c>
      <c r="D1270" s="54">
        <f>Input!D1270</f>
        <v>0</v>
      </c>
      <c r="E1270" s="53">
        <f>Input!E1270</f>
        <v>0</v>
      </c>
      <c r="F1270" s="46">
        <f>Input!F1270</f>
        <v>0</v>
      </c>
      <c r="G1270" s="17">
        <f>Input!G1270</f>
        <v>0</v>
      </c>
      <c r="H1270" s="46">
        <f>Input!H1270</f>
        <v>0</v>
      </c>
      <c r="I1270" s="46">
        <f>Input!I1270</f>
        <v>0</v>
      </c>
      <c r="J1270" s="46">
        <f>Input!J1270</f>
        <v>0</v>
      </c>
      <c r="K1270" s="46">
        <f>Input!K1270</f>
        <v>0</v>
      </c>
      <c r="L1270" s="46">
        <f>Input!L1270</f>
        <v>0</v>
      </c>
      <c r="M1270" s="46">
        <f>Input!M1270</f>
        <v>0</v>
      </c>
      <c r="N1270" s="46">
        <f>Input!N1270</f>
        <v>0</v>
      </c>
    </row>
    <row r="1271" spans="1:14" ht="18" customHeight="1" x14ac:dyDescent="0.45">
      <c r="A1271" s="26" t="str">
        <f t="shared" si="20"/>
        <v>.</v>
      </c>
      <c r="B1271" s="23" t="str">
        <f>IF(OR((ISTEXT(Input!B1271)),Input!B1271=0),".",Input!B1271)</f>
        <v>.</v>
      </c>
      <c r="C1271" s="58">
        <f>Input!C1271</f>
        <v>0</v>
      </c>
      <c r="D1271" s="54">
        <f>Input!D1271</f>
        <v>0</v>
      </c>
      <c r="E1271" s="53">
        <f>Input!E1271</f>
        <v>0</v>
      </c>
      <c r="F1271" s="46">
        <f>Input!F1271</f>
        <v>0</v>
      </c>
      <c r="G1271" s="17">
        <f>Input!G1271</f>
        <v>0</v>
      </c>
      <c r="H1271" s="46">
        <f>Input!H1271</f>
        <v>0</v>
      </c>
      <c r="I1271" s="46">
        <f>Input!I1271</f>
        <v>0</v>
      </c>
      <c r="J1271" s="46">
        <f>Input!J1271</f>
        <v>0</v>
      </c>
      <c r="K1271" s="46">
        <f>Input!K1271</f>
        <v>0</v>
      </c>
      <c r="L1271" s="46">
        <f>Input!L1271</f>
        <v>0</v>
      </c>
      <c r="M1271" s="46">
        <f>Input!M1271</f>
        <v>0</v>
      </c>
      <c r="N1271" s="46">
        <f>Input!N1271</f>
        <v>0</v>
      </c>
    </row>
    <row r="1272" spans="1:14" ht="18" customHeight="1" x14ac:dyDescent="0.45">
      <c r="A1272" s="26" t="str">
        <f t="shared" si="20"/>
        <v>.</v>
      </c>
      <c r="B1272" s="23" t="str">
        <f>IF(OR((ISTEXT(Input!B1272)),Input!B1272=0),".",Input!B1272)</f>
        <v>.</v>
      </c>
      <c r="C1272" s="58">
        <f>Input!C1272</f>
        <v>0</v>
      </c>
      <c r="D1272" s="54">
        <f>Input!D1272</f>
        <v>0</v>
      </c>
      <c r="E1272" s="53">
        <f>Input!E1272</f>
        <v>0</v>
      </c>
      <c r="F1272" s="46">
        <f>Input!F1272</f>
        <v>0</v>
      </c>
      <c r="G1272" s="17">
        <f>Input!G1272</f>
        <v>0</v>
      </c>
      <c r="H1272" s="46">
        <f>Input!H1272</f>
        <v>0</v>
      </c>
      <c r="I1272" s="46">
        <f>Input!I1272</f>
        <v>0</v>
      </c>
      <c r="J1272" s="46">
        <f>Input!J1272</f>
        <v>0</v>
      </c>
      <c r="K1272" s="46">
        <f>Input!K1272</f>
        <v>0</v>
      </c>
      <c r="L1272" s="46">
        <f>Input!L1272</f>
        <v>0</v>
      </c>
      <c r="M1272" s="46">
        <f>Input!M1272</f>
        <v>0</v>
      </c>
      <c r="N1272" s="46">
        <f>Input!N1272</f>
        <v>0</v>
      </c>
    </row>
    <row r="1273" spans="1:14" ht="18" customHeight="1" x14ac:dyDescent="0.45">
      <c r="A1273" s="26" t="str">
        <f t="shared" si="20"/>
        <v>.</v>
      </c>
      <c r="B1273" s="23" t="str">
        <f>IF(OR((ISTEXT(Input!B1273)),Input!B1273=0),".",Input!B1273)</f>
        <v>.</v>
      </c>
      <c r="C1273" s="58">
        <f>Input!C1273</f>
        <v>0</v>
      </c>
      <c r="D1273" s="54">
        <f>Input!D1273</f>
        <v>0</v>
      </c>
      <c r="E1273" s="53">
        <f>Input!E1273</f>
        <v>0</v>
      </c>
      <c r="F1273" s="46">
        <f>Input!F1273</f>
        <v>0</v>
      </c>
      <c r="G1273" s="17">
        <f>Input!G1273</f>
        <v>0</v>
      </c>
      <c r="H1273" s="46">
        <f>Input!H1273</f>
        <v>0</v>
      </c>
      <c r="I1273" s="46">
        <f>Input!I1273</f>
        <v>0</v>
      </c>
      <c r="J1273" s="46">
        <f>Input!J1273</f>
        <v>0</v>
      </c>
      <c r="K1273" s="46">
        <f>Input!K1273</f>
        <v>0</v>
      </c>
      <c r="L1273" s="46">
        <f>Input!L1273</f>
        <v>0</v>
      </c>
      <c r="M1273" s="46">
        <f>Input!M1273</f>
        <v>0</v>
      </c>
      <c r="N1273" s="46">
        <f>Input!N1273</f>
        <v>0</v>
      </c>
    </row>
    <row r="1274" spans="1:14" ht="18" customHeight="1" x14ac:dyDescent="0.45">
      <c r="A1274" s="26" t="str">
        <f t="shared" si="20"/>
        <v>.</v>
      </c>
      <c r="B1274" s="23" t="str">
        <f>IF(OR((ISTEXT(Input!B1274)),Input!B1274=0),".",Input!B1274)</f>
        <v>.</v>
      </c>
      <c r="C1274" s="58">
        <f>Input!C1274</f>
        <v>0</v>
      </c>
      <c r="D1274" s="54">
        <f>Input!D1274</f>
        <v>0</v>
      </c>
      <c r="E1274" s="53">
        <f>Input!E1274</f>
        <v>0</v>
      </c>
      <c r="F1274" s="46">
        <f>Input!F1274</f>
        <v>0</v>
      </c>
      <c r="G1274" s="17">
        <f>Input!G1274</f>
        <v>0</v>
      </c>
      <c r="H1274" s="46">
        <f>Input!H1274</f>
        <v>0</v>
      </c>
      <c r="I1274" s="46">
        <f>Input!I1274</f>
        <v>0</v>
      </c>
      <c r="J1274" s="46">
        <f>Input!J1274</f>
        <v>0</v>
      </c>
      <c r="K1274" s="46">
        <f>Input!K1274</f>
        <v>0</v>
      </c>
      <c r="L1274" s="46">
        <f>Input!L1274</f>
        <v>0</v>
      </c>
      <c r="M1274" s="46">
        <f>Input!M1274</f>
        <v>0</v>
      </c>
      <c r="N1274" s="46">
        <f>Input!N1274</f>
        <v>0</v>
      </c>
    </row>
    <row r="1275" spans="1:14" ht="18" customHeight="1" x14ac:dyDescent="0.45">
      <c r="A1275" s="26" t="str">
        <f t="shared" si="20"/>
        <v>.</v>
      </c>
      <c r="B1275" s="23" t="str">
        <f>IF(OR((ISTEXT(Input!B1275)),Input!B1275=0),".",Input!B1275)</f>
        <v>.</v>
      </c>
      <c r="C1275" s="58">
        <f>Input!C1275</f>
        <v>0</v>
      </c>
      <c r="D1275" s="54">
        <f>Input!D1275</f>
        <v>0</v>
      </c>
      <c r="E1275" s="53">
        <f>Input!E1275</f>
        <v>0</v>
      </c>
      <c r="F1275" s="46">
        <f>Input!F1275</f>
        <v>0</v>
      </c>
      <c r="G1275" s="17">
        <f>Input!G1275</f>
        <v>0</v>
      </c>
      <c r="H1275" s="46">
        <f>Input!H1275</f>
        <v>0</v>
      </c>
      <c r="I1275" s="46">
        <f>Input!I1275</f>
        <v>0</v>
      </c>
      <c r="J1275" s="46">
        <f>Input!J1275</f>
        <v>0</v>
      </c>
      <c r="K1275" s="46">
        <f>Input!K1275</f>
        <v>0</v>
      </c>
      <c r="L1275" s="46">
        <f>Input!L1275</f>
        <v>0</v>
      </c>
      <c r="M1275" s="46">
        <f>Input!M1275</f>
        <v>0</v>
      </c>
      <c r="N1275" s="46">
        <f>Input!N1275</f>
        <v>0</v>
      </c>
    </row>
    <row r="1276" spans="1:14" ht="18" customHeight="1" x14ac:dyDescent="0.45">
      <c r="A1276" s="26" t="str">
        <f t="shared" si="20"/>
        <v>.</v>
      </c>
      <c r="B1276" s="23" t="str">
        <f>IF(OR((ISTEXT(Input!B1276)),Input!B1276=0),".",Input!B1276)</f>
        <v>.</v>
      </c>
      <c r="C1276" s="58">
        <f>Input!C1276</f>
        <v>0</v>
      </c>
      <c r="D1276" s="54">
        <f>Input!D1276</f>
        <v>0</v>
      </c>
      <c r="E1276" s="53">
        <f>Input!E1276</f>
        <v>0</v>
      </c>
      <c r="F1276" s="46">
        <f>Input!F1276</f>
        <v>0</v>
      </c>
      <c r="G1276" s="17">
        <f>Input!G1276</f>
        <v>0</v>
      </c>
      <c r="H1276" s="46">
        <f>Input!H1276</f>
        <v>0</v>
      </c>
      <c r="I1276" s="46">
        <f>Input!I1276</f>
        <v>0</v>
      </c>
      <c r="J1276" s="46">
        <f>Input!J1276</f>
        <v>0</v>
      </c>
      <c r="K1276" s="46">
        <f>Input!K1276</f>
        <v>0</v>
      </c>
      <c r="L1276" s="46">
        <f>Input!L1276</f>
        <v>0</v>
      </c>
      <c r="M1276" s="46">
        <f>Input!M1276</f>
        <v>0</v>
      </c>
      <c r="N1276" s="46">
        <f>Input!N1276</f>
        <v>0</v>
      </c>
    </row>
    <row r="1277" spans="1:14" ht="18" customHeight="1" x14ac:dyDescent="0.45">
      <c r="A1277" s="26" t="str">
        <f t="shared" si="20"/>
        <v>.</v>
      </c>
      <c r="B1277" s="23" t="str">
        <f>IF(OR((ISTEXT(Input!B1277)),Input!B1277=0),".",Input!B1277)</f>
        <v>.</v>
      </c>
      <c r="C1277" s="58">
        <f>Input!C1277</f>
        <v>0</v>
      </c>
      <c r="D1277" s="54">
        <f>Input!D1277</f>
        <v>0</v>
      </c>
      <c r="E1277" s="53">
        <f>Input!E1277</f>
        <v>0</v>
      </c>
      <c r="F1277" s="46">
        <f>Input!F1277</f>
        <v>0</v>
      </c>
      <c r="G1277" s="17">
        <f>Input!G1277</f>
        <v>0</v>
      </c>
      <c r="H1277" s="46">
        <f>Input!H1277</f>
        <v>0</v>
      </c>
      <c r="I1277" s="46">
        <f>Input!I1277</f>
        <v>0</v>
      </c>
      <c r="J1277" s="46">
        <f>Input!J1277</f>
        <v>0</v>
      </c>
      <c r="K1277" s="46">
        <f>Input!K1277</f>
        <v>0</v>
      </c>
      <c r="L1277" s="46">
        <f>Input!L1277</f>
        <v>0</v>
      </c>
      <c r="M1277" s="46">
        <f>Input!M1277</f>
        <v>0</v>
      </c>
      <c r="N1277" s="46">
        <f>Input!N1277</f>
        <v>0</v>
      </c>
    </row>
  </sheetData>
  <autoFilter ref="A4:N72" xr:uid="{EFF15EC9-63B2-47E6-979D-2CFA8DB25B1B}"/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97DA-A7A9-43F8-9DAE-3DA583ECACC7}">
  <sheetPr>
    <pageSetUpPr fitToPage="1"/>
  </sheetPr>
  <dimension ref="A1:AF10790"/>
  <sheetViews>
    <sheetView showGridLines="0" tabSelected="1" zoomScale="85" zoomScaleNormal="85" workbookViewId="0">
      <pane xSplit="10" ySplit="13" topLeftCell="K14" activePane="bottomRight" state="frozen"/>
      <selection pane="topRight" activeCell="K1" sqref="K1"/>
      <selection pane="bottomLeft" activeCell="A14" sqref="A14"/>
      <selection pane="bottomRight" sqref="A1:XFD1048576"/>
    </sheetView>
  </sheetViews>
  <sheetFormatPr defaultRowHeight="14.25" outlineLevelCol="1" x14ac:dyDescent="0.2"/>
  <cols>
    <col min="1" max="1" width="6.125" customWidth="1"/>
    <col min="2" max="2" width="23.75" hidden="1" customWidth="1" outlineLevel="1"/>
    <col min="3" max="4" width="16.5" style="18" hidden="1" customWidth="1" outlineLevel="1"/>
    <col min="5" max="5" width="20.625" style="19" customWidth="1" collapsed="1"/>
    <col min="6" max="6" width="10.375" customWidth="1"/>
    <col min="7" max="7" width="12.5" customWidth="1"/>
    <col min="8" max="8" width="13.25" customWidth="1" outlineLevel="1"/>
    <col min="9" max="9" width="13.25" style="41" bestFit="1" customWidth="1"/>
    <col min="10" max="10" width="2.625" style="18" hidden="1" customWidth="1"/>
    <col min="11" max="21" width="9.375" style="27" customWidth="1"/>
    <col min="22" max="22" width="9.125" style="27" bestFit="1" customWidth="1"/>
    <col min="23" max="23" width="9.25" style="27" bestFit="1" customWidth="1"/>
    <col min="24" max="24" width="9.125" style="27" bestFit="1" customWidth="1"/>
    <col min="25" max="32" width="9" style="27"/>
  </cols>
  <sheetData>
    <row r="1" spans="2:32" s="29" customFormat="1" ht="15" thickBot="1" x14ac:dyDescent="0.25">
      <c r="E1" s="30" t="s">
        <v>0</v>
      </c>
      <c r="H1" s="39"/>
      <c r="I1" s="40"/>
      <c r="J1" s="39" t="str" cm="1">
        <f t="array" ref="J1:W1">TRANSPOSE(_xlfn.UNIQUE(สรุปรวม!B:B))</f>
        <v>.</v>
      </c>
      <c r="K1" s="39">
        <v>44927</v>
      </c>
      <c r="L1" s="39">
        <v>44958</v>
      </c>
      <c r="M1" s="39">
        <v>44986</v>
      </c>
      <c r="N1" s="39">
        <v>45017</v>
      </c>
      <c r="O1" s="39">
        <v>45047</v>
      </c>
      <c r="P1" s="39">
        <v>45078</v>
      </c>
      <c r="Q1" s="39">
        <v>45108</v>
      </c>
      <c r="R1" s="39">
        <v>45139</v>
      </c>
      <c r="S1" s="39">
        <v>45170</v>
      </c>
      <c r="T1" s="39">
        <v>45200</v>
      </c>
      <c r="U1" s="39">
        <v>45231</v>
      </c>
      <c r="V1" s="39">
        <v>45261</v>
      </c>
      <c r="W1" s="39">
        <v>0</v>
      </c>
      <c r="X1" s="39"/>
      <c r="Y1" s="39"/>
      <c r="Z1" s="39"/>
      <c r="AA1" s="39"/>
      <c r="AB1" s="39"/>
      <c r="AC1" s="39"/>
      <c r="AD1" s="39"/>
    </row>
    <row r="2" spans="2:32" ht="15" thickBot="1" x14ac:dyDescent="0.25">
      <c r="C2" s="62">
        <f>COUNTA(G2:G11)</f>
        <v>8</v>
      </c>
      <c r="E2" s="19" t="str">
        <f>สรุปรวม!C2</f>
        <v xml:space="preserve">PS </v>
      </c>
      <c r="G2" t="str" cm="1">
        <f t="array" ref="G2:G8">_xlfn.TOCOL(สรุปรวม!H4:N4,)</f>
        <v>10_เงินเดือน</v>
      </c>
      <c r="J2" s="27">
        <f t="shared" ref="J2:W2" si="0">SUMIFS(J:J,$I:$I,$G2)</f>
        <v>0</v>
      </c>
      <c r="K2" s="27">
        <f t="shared" si="0"/>
        <v>31000</v>
      </c>
      <c r="L2" s="27">
        <f t="shared" si="0"/>
        <v>54500</v>
      </c>
      <c r="M2" s="27">
        <f t="shared" si="0"/>
        <v>54500</v>
      </c>
      <c r="N2" s="27">
        <f t="shared" si="0"/>
        <v>60700</v>
      </c>
      <c r="O2" s="27">
        <f t="shared" si="0"/>
        <v>81000</v>
      </c>
      <c r="P2" s="27">
        <f t="shared" si="0"/>
        <v>81000</v>
      </c>
      <c r="Q2" s="27">
        <f t="shared" si="0"/>
        <v>81000</v>
      </c>
      <c r="R2" s="27">
        <f t="shared" si="0"/>
        <v>71820</v>
      </c>
      <c r="S2" s="27">
        <f t="shared" si="0"/>
        <v>70200</v>
      </c>
      <c r="T2" s="27">
        <f t="shared" si="0"/>
        <v>70200</v>
      </c>
      <c r="U2" s="27">
        <f t="shared" si="0"/>
        <v>70200</v>
      </c>
      <c r="V2" s="27">
        <f t="shared" si="0"/>
        <v>70200</v>
      </c>
      <c r="W2" s="27">
        <f t="shared" si="0"/>
        <v>0</v>
      </c>
      <c r="X2" s="27">
        <f t="shared" ref="X2:AD8" si="1">SUMIFS(X:X,$I:$I,$G2)</f>
        <v>0</v>
      </c>
      <c r="Y2" s="27">
        <f t="shared" si="1"/>
        <v>0</v>
      </c>
      <c r="Z2" s="27">
        <f t="shared" si="1"/>
        <v>0</v>
      </c>
      <c r="AA2" s="27">
        <f t="shared" si="1"/>
        <v>0</v>
      </c>
      <c r="AB2" s="27">
        <f t="shared" si="1"/>
        <v>0</v>
      </c>
      <c r="AC2" s="27">
        <f t="shared" si="1"/>
        <v>0</v>
      </c>
      <c r="AD2" s="27">
        <f t="shared" si="1"/>
        <v>0</v>
      </c>
    </row>
    <row r="3" spans="2:32" x14ac:dyDescent="0.2">
      <c r="G3" t="str">
        <v>20_ล่วงเวลา</v>
      </c>
      <c r="J3" s="27"/>
      <c r="K3" s="27">
        <f t="shared" ref="K3:W8" si="2">SUMIFS(K:K,$I:$I,$G3)</f>
        <v>0</v>
      </c>
      <c r="L3" s="27">
        <f t="shared" si="2"/>
        <v>0</v>
      </c>
      <c r="M3" s="27">
        <f t="shared" si="2"/>
        <v>0</v>
      </c>
      <c r="N3" s="27">
        <f t="shared" si="2"/>
        <v>0</v>
      </c>
      <c r="O3" s="27">
        <f t="shared" si="2"/>
        <v>945</v>
      </c>
      <c r="P3" s="27">
        <f t="shared" si="2"/>
        <v>1080</v>
      </c>
      <c r="Q3" s="27">
        <f t="shared" si="2"/>
        <v>1035</v>
      </c>
      <c r="R3" s="27">
        <f t="shared" si="2"/>
        <v>0</v>
      </c>
      <c r="S3" s="27">
        <f t="shared" si="2"/>
        <v>0</v>
      </c>
      <c r="T3" s="27">
        <f t="shared" si="2"/>
        <v>0</v>
      </c>
      <c r="U3" s="27">
        <f t="shared" si="2"/>
        <v>0</v>
      </c>
      <c r="V3" s="27">
        <f t="shared" si="2"/>
        <v>0</v>
      </c>
      <c r="W3" s="27">
        <f t="shared" si="2"/>
        <v>0</v>
      </c>
      <c r="X3" s="27">
        <f t="shared" si="1"/>
        <v>0</v>
      </c>
      <c r="Y3" s="27">
        <f t="shared" si="1"/>
        <v>0</v>
      </c>
      <c r="Z3" s="27">
        <f t="shared" si="1"/>
        <v>0</v>
      </c>
      <c r="AA3" s="27">
        <f t="shared" si="1"/>
        <v>0</v>
      </c>
      <c r="AB3" s="27">
        <f t="shared" si="1"/>
        <v>0</v>
      </c>
      <c r="AC3" s="27">
        <f t="shared" si="1"/>
        <v>0</v>
      </c>
      <c r="AD3" s="27">
        <f t="shared" si="1"/>
        <v>0</v>
      </c>
    </row>
    <row r="4" spans="2:32" x14ac:dyDescent="0.2">
      <c r="G4" t="str">
        <v>30_เบี้ยเลี้ยง</v>
      </c>
      <c r="J4" s="27"/>
      <c r="K4" s="27">
        <f t="shared" si="2"/>
        <v>0</v>
      </c>
      <c r="L4" s="27">
        <f t="shared" si="2"/>
        <v>0</v>
      </c>
      <c r="M4" s="27">
        <f t="shared" si="2"/>
        <v>0</v>
      </c>
      <c r="N4" s="27">
        <f t="shared" si="2"/>
        <v>0</v>
      </c>
      <c r="O4" s="27">
        <f t="shared" si="2"/>
        <v>2800</v>
      </c>
      <c r="P4" s="27">
        <f t="shared" si="2"/>
        <v>3000</v>
      </c>
      <c r="Q4" s="27">
        <f t="shared" si="2"/>
        <v>2900</v>
      </c>
      <c r="R4" s="27">
        <f t="shared" si="2"/>
        <v>450</v>
      </c>
      <c r="S4" s="27">
        <f t="shared" si="2"/>
        <v>0</v>
      </c>
      <c r="T4" s="27">
        <f t="shared" si="2"/>
        <v>0</v>
      </c>
      <c r="U4" s="27">
        <f t="shared" si="2"/>
        <v>0</v>
      </c>
      <c r="V4" s="27">
        <f t="shared" si="2"/>
        <v>0</v>
      </c>
      <c r="W4" s="27">
        <f t="shared" si="2"/>
        <v>0</v>
      </c>
      <c r="X4" s="27">
        <f t="shared" si="1"/>
        <v>0</v>
      </c>
      <c r="Y4" s="27">
        <f t="shared" si="1"/>
        <v>0</v>
      </c>
      <c r="Z4" s="27">
        <f t="shared" si="1"/>
        <v>0</v>
      </c>
      <c r="AA4" s="27">
        <f t="shared" si="1"/>
        <v>0</v>
      </c>
      <c r="AB4" s="27">
        <f t="shared" si="1"/>
        <v>0</v>
      </c>
      <c r="AC4" s="27">
        <f t="shared" si="1"/>
        <v>0</v>
      </c>
      <c r="AD4" s="27">
        <f t="shared" si="1"/>
        <v>0</v>
      </c>
    </row>
    <row r="5" spans="2:32" x14ac:dyDescent="0.2">
      <c r="G5" t="str">
        <v>40_เบี้ยขยัน</v>
      </c>
      <c r="J5" s="27"/>
      <c r="K5" s="27">
        <f t="shared" si="2"/>
        <v>0</v>
      </c>
      <c r="L5" s="27">
        <f t="shared" si="2"/>
        <v>0</v>
      </c>
      <c r="M5" s="27">
        <f t="shared" si="2"/>
        <v>0</v>
      </c>
      <c r="N5" s="27">
        <f t="shared" si="2"/>
        <v>0</v>
      </c>
      <c r="O5" s="27">
        <f t="shared" si="2"/>
        <v>0</v>
      </c>
      <c r="P5" s="27">
        <f t="shared" si="2"/>
        <v>0</v>
      </c>
      <c r="Q5" s="27">
        <f t="shared" si="2"/>
        <v>0</v>
      </c>
      <c r="R5" s="27">
        <f t="shared" si="2"/>
        <v>0</v>
      </c>
      <c r="S5" s="27">
        <f t="shared" si="2"/>
        <v>0</v>
      </c>
      <c r="T5" s="27">
        <f t="shared" si="2"/>
        <v>0</v>
      </c>
      <c r="U5" s="27">
        <f t="shared" si="2"/>
        <v>0</v>
      </c>
      <c r="V5" s="27">
        <f t="shared" si="2"/>
        <v>0</v>
      </c>
      <c r="W5" s="27">
        <f t="shared" si="2"/>
        <v>0</v>
      </c>
      <c r="X5" s="27">
        <f t="shared" si="1"/>
        <v>0</v>
      </c>
      <c r="Y5" s="27">
        <f t="shared" si="1"/>
        <v>0</v>
      </c>
      <c r="Z5" s="27">
        <f t="shared" si="1"/>
        <v>0</v>
      </c>
      <c r="AA5" s="27">
        <f t="shared" si="1"/>
        <v>0</v>
      </c>
      <c r="AB5" s="27">
        <f t="shared" si="1"/>
        <v>0</v>
      </c>
      <c r="AC5" s="27">
        <f t="shared" si="1"/>
        <v>0</v>
      </c>
      <c r="AD5" s="27">
        <f t="shared" si="1"/>
        <v>0</v>
      </c>
    </row>
    <row r="6" spans="2:32" x14ac:dyDescent="0.2">
      <c r="G6" s="32" t="str">
        <v>50_รวมเงินได้</v>
      </c>
      <c r="H6" s="32"/>
      <c r="I6" s="42"/>
      <c r="J6" s="31"/>
      <c r="K6" s="31">
        <f t="shared" si="2"/>
        <v>31000</v>
      </c>
      <c r="L6" s="31">
        <f t="shared" si="2"/>
        <v>54500</v>
      </c>
      <c r="M6" s="31">
        <f t="shared" si="2"/>
        <v>54500</v>
      </c>
      <c r="N6" s="31">
        <f t="shared" si="2"/>
        <v>60700</v>
      </c>
      <c r="O6" s="31">
        <f t="shared" si="2"/>
        <v>84745</v>
      </c>
      <c r="P6" s="31">
        <f t="shared" si="2"/>
        <v>85080</v>
      </c>
      <c r="Q6" s="31">
        <f t="shared" si="2"/>
        <v>84935</v>
      </c>
      <c r="R6" s="31">
        <f t="shared" si="2"/>
        <v>72270</v>
      </c>
      <c r="S6" s="31">
        <f t="shared" si="2"/>
        <v>70200</v>
      </c>
      <c r="T6" s="31">
        <f t="shared" si="2"/>
        <v>70200</v>
      </c>
      <c r="U6" s="31">
        <f t="shared" si="2"/>
        <v>70200</v>
      </c>
      <c r="V6" s="31">
        <f t="shared" si="2"/>
        <v>70200</v>
      </c>
      <c r="W6" s="31">
        <f t="shared" si="2"/>
        <v>0</v>
      </c>
      <c r="X6" s="31">
        <f t="shared" si="1"/>
        <v>0</v>
      </c>
      <c r="Y6" s="31">
        <f t="shared" si="1"/>
        <v>0</v>
      </c>
      <c r="Z6" s="31">
        <f t="shared" si="1"/>
        <v>0</v>
      </c>
      <c r="AA6" s="31">
        <f t="shared" si="1"/>
        <v>0</v>
      </c>
      <c r="AB6" s="31">
        <f t="shared" si="1"/>
        <v>0</v>
      </c>
      <c r="AC6" s="31">
        <f t="shared" si="1"/>
        <v>0</v>
      </c>
      <c r="AD6" s="31">
        <f t="shared" si="1"/>
        <v>0</v>
      </c>
    </row>
    <row r="7" spans="2:32" x14ac:dyDescent="0.2">
      <c r="G7" t="str">
        <v>60_ประกันสังคม</v>
      </c>
      <c r="J7" s="27"/>
      <c r="K7" s="27">
        <f t="shared" si="2"/>
        <v>550</v>
      </c>
      <c r="L7" s="27">
        <f t="shared" si="2"/>
        <v>1300</v>
      </c>
      <c r="M7" s="27">
        <f t="shared" si="2"/>
        <v>1300</v>
      </c>
      <c r="N7" s="27">
        <f t="shared" si="2"/>
        <v>1610</v>
      </c>
      <c r="O7" s="27">
        <f t="shared" si="2"/>
        <v>2625</v>
      </c>
      <c r="P7" s="27">
        <f t="shared" si="2"/>
        <v>2625</v>
      </c>
      <c r="Q7" s="27">
        <f t="shared" si="2"/>
        <v>2625</v>
      </c>
      <c r="R7" s="27">
        <f t="shared" si="2"/>
        <v>2168</v>
      </c>
      <c r="S7" s="27">
        <f t="shared" si="2"/>
        <v>2085</v>
      </c>
      <c r="T7" s="27">
        <f t="shared" si="2"/>
        <v>2085</v>
      </c>
      <c r="U7" s="27">
        <f t="shared" si="2"/>
        <v>2085</v>
      </c>
      <c r="V7" s="27">
        <f t="shared" si="2"/>
        <v>2085</v>
      </c>
      <c r="W7" s="27">
        <f t="shared" si="2"/>
        <v>0</v>
      </c>
      <c r="X7" s="27">
        <f t="shared" si="1"/>
        <v>0</v>
      </c>
      <c r="Y7" s="27">
        <f t="shared" si="1"/>
        <v>0</v>
      </c>
      <c r="Z7" s="27">
        <f t="shared" si="1"/>
        <v>0</v>
      </c>
      <c r="AA7" s="27">
        <f t="shared" si="1"/>
        <v>0</v>
      </c>
      <c r="AB7" s="27">
        <f t="shared" si="1"/>
        <v>0</v>
      </c>
      <c r="AC7" s="27">
        <f t="shared" si="1"/>
        <v>0</v>
      </c>
      <c r="AD7" s="27">
        <f t="shared" si="1"/>
        <v>0</v>
      </c>
    </row>
    <row r="8" spans="2:32" x14ac:dyDescent="0.2">
      <c r="G8" t="str">
        <v>70_เสียภาษี</v>
      </c>
      <c r="J8" s="27"/>
      <c r="K8" s="27">
        <f t="shared" si="2"/>
        <v>0</v>
      </c>
      <c r="L8" s="27">
        <f t="shared" si="2"/>
        <v>0</v>
      </c>
      <c r="M8" s="27">
        <f t="shared" si="2"/>
        <v>0</v>
      </c>
      <c r="N8" s="27">
        <f t="shared" si="2"/>
        <v>0</v>
      </c>
      <c r="O8" s="27">
        <f t="shared" si="2"/>
        <v>0</v>
      </c>
      <c r="P8" s="27">
        <f t="shared" si="2"/>
        <v>0</v>
      </c>
      <c r="Q8" s="27">
        <f t="shared" si="2"/>
        <v>0</v>
      </c>
      <c r="R8" s="27">
        <f t="shared" si="2"/>
        <v>0</v>
      </c>
      <c r="S8" s="27">
        <f t="shared" si="2"/>
        <v>0</v>
      </c>
      <c r="T8" s="27">
        <f t="shared" si="2"/>
        <v>0</v>
      </c>
      <c r="U8" s="27">
        <f t="shared" si="2"/>
        <v>0</v>
      </c>
      <c r="V8" s="27">
        <f t="shared" si="2"/>
        <v>0</v>
      </c>
      <c r="W8" s="27">
        <f t="shared" si="2"/>
        <v>0</v>
      </c>
      <c r="X8" s="27">
        <f t="shared" si="1"/>
        <v>0</v>
      </c>
      <c r="Y8" s="27">
        <f t="shared" si="1"/>
        <v>0</v>
      </c>
      <c r="Z8" s="27">
        <f t="shared" si="1"/>
        <v>0</v>
      </c>
      <c r="AA8" s="27">
        <f t="shared" si="1"/>
        <v>0</v>
      </c>
      <c r="AB8" s="27">
        <f t="shared" si="1"/>
        <v>0</v>
      </c>
      <c r="AC8" s="27">
        <f t="shared" si="1"/>
        <v>0</v>
      </c>
      <c r="AD8" s="27">
        <f t="shared" si="1"/>
        <v>0</v>
      </c>
    </row>
    <row r="9" spans="2:32" s="33" customFormat="1" ht="15" thickBot="1" x14ac:dyDescent="0.25">
      <c r="C9" s="34"/>
      <c r="D9" s="34"/>
      <c r="E9" s="35"/>
      <c r="G9" s="37" t="s">
        <v>1</v>
      </c>
      <c r="H9" s="37"/>
      <c r="I9" s="43"/>
      <c r="J9" s="38"/>
      <c r="K9" s="38">
        <f t="shared" ref="K9:M9" si="3">SUM(K2:K8)</f>
        <v>62550</v>
      </c>
      <c r="L9" s="38">
        <f t="shared" si="3"/>
        <v>110300</v>
      </c>
      <c r="M9" s="38">
        <f t="shared" si="3"/>
        <v>110300</v>
      </c>
      <c r="N9" s="38">
        <f>SUM(N2:N8)</f>
        <v>123010</v>
      </c>
      <c r="O9" s="38">
        <f t="shared" ref="O9:W9" si="4">SUM(O2:O8)</f>
        <v>172115</v>
      </c>
      <c r="P9" s="38">
        <f t="shared" si="4"/>
        <v>172785</v>
      </c>
      <c r="Q9" s="38">
        <f t="shared" si="4"/>
        <v>172495</v>
      </c>
      <c r="R9" s="38">
        <f t="shared" si="4"/>
        <v>146708</v>
      </c>
      <c r="S9" s="38">
        <f t="shared" si="4"/>
        <v>142485</v>
      </c>
      <c r="T9" s="38">
        <f t="shared" si="4"/>
        <v>142485</v>
      </c>
      <c r="U9" s="38">
        <f t="shared" si="4"/>
        <v>142485</v>
      </c>
      <c r="V9" s="38">
        <f t="shared" si="4"/>
        <v>142485</v>
      </c>
      <c r="W9" s="38">
        <f t="shared" si="4"/>
        <v>0</v>
      </c>
      <c r="X9" s="38">
        <f t="shared" ref="X9" si="5">SUM(X2:X8)</f>
        <v>0</v>
      </c>
      <c r="Y9" s="38">
        <f t="shared" ref="Y9" si="6">SUM(Y2:Y8)</f>
        <v>0</v>
      </c>
      <c r="Z9" s="38">
        <f t="shared" ref="Z9" si="7">SUM(Z2:Z8)</f>
        <v>0</v>
      </c>
      <c r="AA9" s="38">
        <f t="shared" ref="AA9" si="8">SUM(AA2:AA8)</f>
        <v>0</v>
      </c>
      <c r="AB9" s="38">
        <f t="shared" ref="AB9" si="9">SUM(AB2:AB8)</f>
        <v>0</v>
      </c>
      <c r="AC9" s="38">
        <f t="shared" ref="AC9" si="10">SUM(AC2:AC8)</f>
        <v>0</v>
      </c>
      <c r="AD9" s="38">
        <f t="shared" ref="AD9" si="11">SUM(AD2:AD8)</f>
        <v>0</v>
      </c>
      <c r="AE9" s="36"/>
      <c r="AF9" s="36"/>
    </row>
    <row r="10" spans="2:32" ht="15.75" thickTop="1" thickBot="1" x14ac:dyDescent="0.25">
      <c r="C10" s="62">
        <f>COUNTIF(B:B,"&gt;0")</f>
        <v>7</v>
      </c>
    </row>
    <row r="12" spans="2:32" s="29" customFormat="1" x14ac:dyDescent="0.2">
      <c r="E12" s="30"/>
      <c r="I12" s="42"/>
      <c r="J12" s="29" t="str" cm="1">
        <f t="array" ref="J12:W12">TRANSPOSE(_xlfn.UNIQUE(สรุปรวม!B:B))</f>
        <v>.</v>
      </c>
      <c r="K12" s="29">
        <v>44927</v>
      </c>
      <c r="L12" s="29">
        <v>44958</v>
      </c>
      <c r="M12" s="29">
        <v>44986</v>
      </c>
      <c r="N12" s="29">
        <v>45017</v>
      </c>
      <c r="O12" s="29">
        <v>45047</v>
      </c>
      <c r="P12" s="29">
        <v>45078</v>
      </c>
      <c r="Q12" s="29">
        <v>45108</v>
      </c>
      <c r="R12" s="29">
        <v>45139</v>
      </c>
      <c r="S12" s="29">
        <v>45170</v>
      </c>
      <c r="T12" s="29">
        <v>45200</v>
      </c>
      <c r="U12" s="29">
        <v>45231</v>
      </c>
      <c r="V12" s="29">
        <v>45261</v>
      </c>
      <c r="W12" s="29">
        <v>0</v>
      </c>
    </row>
    <row r="13" spans="2:32" s="20" customFormat="1" x14ac:dyDescent="0.2">
      <c r="C13" s="18"/>
      <c r="D13" s="18"/>
      <c r="E13" s="19"/>
      <c r="F13" s="20" t="str">
        <f>_xlfn.XLOOKUP(B15,สรุปรวม!$G:$G,สรุปรวม!$E:$E)</f>
        <v>ชื่อ</v>
      </c>
      <c r="G13" s="20" t="str">
        <f>_xlfn.XLOOKUP(B15,สรุปรวม!$G:$G,สรุปรวม!$F:$F)</f>
        <v>นามสกุล</v>
      </c>
      <c r="I13" s="41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</row>
    <row r="14" spans="2:32" ht="20.25" customHeight="1" x14ac:dyDescent="0.2">
      <c r="B14" s="18" cm="1">
        <f t="array" ref="B14:B23">(_xlfn.UNIQUE(สรุปรวม!G:G))</f>
        <v>0</v>
      </c>
      <c r="C14" s="18" cm="1">
        <f t="array" ref="C14:C69">_xlfn._xlws.SORT(_xlfn.EXPAND(_xlfn.UNIQUE(_xlfn._xlws.FILTER(B:B,B:B&gt;0)),C10*C2,1,"x"),,1,)</f>
        <v>1249900082784</v>
      </c>
      <c r="D14" s="18">
        <f t="shared" ref="D14:D27" si="12">IF(NOT(ISBLANK(C14)),IF(OR(C14=0,C14="x"),D7,C14),".")</f>
        <v>1249900082784</v>
      </c>
      <c r="E14" s="19" cm="1">
        <f t="array" ref="E14:E80">_xlfn._xlws.SORT(_xlfn._xlws.FILTER((D:D),(D:D)&lt;&gt;0))</f>
        <v>1249900082784</v>
      </c>
      <c r="F14" t="str">
        <f>_xlfn.XLOOKUP(E14,สรุปรวม!$G:$G,สรุปรวม!$E:$E,".")</f>
        <v>วราลี</v>
      </c>
      <c r="G14" t="str">
        <f>_xlfn.XLOOKUP(E14,สรุปรวม!$G:$G,สรุปรวม!$F:$F,".")</f>
        <v>กรุณา</v>
      </c>
      <c r="H14" t="str" cm="1">
        <f t="array" ref="H14:H69">_xlfn._xlws.SORT(_xlfn.EXPAND(G2:G9,C2*(COUNTIF(B:B,"&gt;0")),1,"x"),,1,)</f>
        <v>10_เงินเดือน</v>
      </c>
      <c r="I14" s="41" t="str">
        <f>IF(NOT(ISBLANK(H14)),IF(H14="Total",I7,H14),".")</f>
        <v>10_เงินเดือน</v>
      </c>
      <c r="J14" s="27" t="str">
        <f>IFERROR(INDEX(สรุปรวม!$A$1:$N$330000,MATCH(J$12&amp;"_"&amp;$E14,สรุปรวม!$A:$A,0),MATCH($I14,สรุปรวม!$4:$4,0)),".")</f>
        <v>.</v>
      </c>
      <c r="K14" s="27">
        <f>IFERROR(INDEX(สรุปรวม!$A$1:$N$330000,MATCH(K$12&amp;"_"&amp;$E14,สรุปรวม!$A:$A,0),MATCH($I14,สรุปรวม!$4:$4,0)),".")</f>
        <v>11000</v>
      </c>
      <c r="L14" s="27">
        <f>IFERROR(INDEX(สรุปรวม!$A$1:$N$330000,MATCH(L$12&amp;"_"&amp;$E14,สรุปรวม!$A:$A,0),MATCH($I14,สรุปรวม!$4:$4,0)),".")</f>
        <v>11000</v>
      </c>
      <c r="M14" s="27">
        <f>IFERROR(INDEX(สรุปรวม!$A$1:$N$330000,MATCH(M$12&amp;"_"&amp;$E14,สรุปรวม!$A:$A,0),MATCH($I14,สรุปรวม!$4:$4,0)),".")</f>
        <v>11000</v>
      </c>
      <c r="N14" s="27">
        <f>IFERROR(INDEX(สรุปรวม!$A$1:$N$330000,MATCH(N$12&amp;"_"&amp;$E14,สรุปรวม!$A:$A,0),MATCH($I14,สรุปรวม!$4:$4,0)),".")</f>
        <v>11000</v>
      </c>
      <c r="O14" s="27">
        <f>IFERROR(INDEX(สรุปรวม!$A$1:$N$330000,MATCH(O$12&amp;"_"&amp;$E14,สรุปรวม!$A:$A,0),MATCH($I14,สรุปรวม!$4:$4,0)),".")</f>
        <v>11000</v>
      </c>
      <c r="P14" s="27">
        <f>IFERROR(INDEX(สรุปรวม!$A$1:$N$330000,MATCH(P$12&amp;"_"&amp;$E14,สรุปรวม!$A:$A,0),MATCH($I14,สรุปรวม!$4:$4,0)),".")</f>
        <v>11000</v>
      </c>
      <c r="Q14" s="27">
        <f>IFERROR(INDEX(สรุปรวม!$A$1:$N$330000,MATCH(Q$12&amp;"_"&amp;$E14,สรุปรวม!$A:$A,0),MATCH($I14,สรุปรวม!$4:$4,0)),".")</f>
        <v>11000</v>
      </c>
      <c r="R14" s="27">
        <f>IFERROR(INDEX(สรุปรวม!$A$1:$N$330000,MATCH(R$12&amp;"_"&amp;$E14,สรุปรวม!$A:$A,0),MATCH($I14,สรุปรวม!$4:$4,0)),".")</f>
        <v>11000</v>
      </c>
      <c r="S14" s="27">
        <f>IFERROR(INDEX(สรุปรวม!$A$1:$N$330000,MATCH(S$12&amp;"_"&amp;$E14,สรุปรวม!$A:$A,0),MATCH($I14,สรุปรวม!$4:$4,0)),".")</f>
        <v>11000</v>
      </c>
      <c r="T14" s="27">
        <f>IFERROR(INDEX(สรุปรวม!$A$1:$N$330000,MATCH(T$12&amp;"_"&amp;$E14,สรุปรวม!$A:$A,0),MATCH($I14,สรุปรวม!$4:$4,0)),".")</f>
        <v>11000</v>
      </c>
      <c r="U14" s="27">
        <f>IFERROR(INDEX(สรุปรวม!$A$1:$N$330000,MATCH(U$12&amp;"_"&amp;$E14,สรุปรวม!$A:$A,0),MATCH($I14,สรุปรวม!$4:$4,0)),".")</f>
        <v>11000</v>
      </c>
      <c r="V14" s="27">
        <f>IFERROR(INDEX(สรุปรวม!$A$1:$N$330000,MATCH(V$12&amp;"_"&amp;$E14,สรุปรวม!$A:$A,0),MATCH($I14,สรุปรวม!$4:$4,0)),".")</f>
        <v>11000</v>
      </c>
      <c r="W14" s="27" t="str">
        <f>IFERROR(INDEX(สรุปรวม!$A$1:$N$330000,MATCH(W$12&amp;"_"&amp;$E14,สรุปรวม!$A:$A,0),MATCH($I14,สรุปรวม!$4:$4,0)),".")</f>
        <v>.</v>
      </c>
      <c r="X14" s="27" t="str">
        <f>IFERROR(INDEX(สรุปรวม!$A$1:$N$330000,MATCH(X$12&amp;"_"&amp;$E14,สรุปรวม!$A:$A,0),MATCH($I14,สรุปรวม!$4:$4,0)),".")</f>
        <v>.</v>
      </c>
      <c r="Y14" s="27" t="str">
        <f>IFERROR(INDEX(สรุปรวม!$A$1:$N$330000,MATCH(Y$12&amp;"_"&amp;$E14,สรุปรวม!$A:$A,0),MATCH($I14,สรุปรวม!$4:$4,0)),".")</f>
        <v>.</v>
      </c>
      <c r="Z14" s="27" t="str">
        <f>IFERROR(INDEX(สรุปรวม!$A$1:$N$330000,MATCH(Z$12&amp;"_"&amp;$E14,สรุปรวม!$A:$A,0),MATCH($I14,สรุปรวม!$4:$4,0)),".")</f>
        <v>.</v>
      </c>
      <c r="AA14" s="27" t="str">
        <f>IFERROR(INDEX(สรุปรวม!$A$1:$N$330000,MATCH(AA$12&amp;"_"&amp;$E14,สรุปรวม!$A:$A,0),MATCH($I14,สรุปรวม!$4:$4,0)),".")</f>
        <v>.</v>
      </c>
      <c r="AB14" s="27" t="str">
        <f>IFERROR(INDEX(สรุปรวม!$A$1:$N$330000,MATCH(AB$12&amp;"_"&amp;$E14,สรุปรวม!$A:$A,0),MATCH($I14,สรุปรวม!$4:$4,0)),".")</f>
        <v>.</v>
      </c>
      <c r="AC14" s="27" t="str">
        <f>IFERROR(INDEX(สรุปรวม!$A$1:$N$330000,MATCH(AC$12&amp;"_"&amp;$E14,สรุปรวม!$A:$A,0),MATCH($I14,สรุปรวม!$4:$4,0)),".")</f>
        <v>.</v>
      </c>
      <c r="AD14" s="27" t="str">
        <f>IFERROR(INDEX(สรุปรวม!$A$1:$N$330000,MATCH(AD$12&amp;"_"&amp;$E14,สรุปรวม!$A:$A,0),MATCH($I14,สรุปรวม!$4:$4,0)),".")</f>
        <v>.</v>
      </c>
    </row>
    <row r="15" spans="2:32" ht="20.25" customHeight="1" x14ac:dyDescent="0.2">
      <c r="B15" s="21" t="str">
        <v>เลขบัตร ปชช.</v>
      </c>
      <c r="C15" s="18">
        <v>1349901067443</v>
      </c>
      <c r="D15" s="18">
        <f t="shared" si="12"/>
        <v>1349901067443</v>
      </c>
      <c r="E15" s="61">
        <v>1249900082784</v>
      </c>
      <c r="F15" t="str">
        <f>_xlfn.XLOOKUP(E15,สรุปรวม!$G:$G,สรุปรวม!$E:$E,".")</f>
        <v>วราลี</v>
      </c>
      <c r="G15" t="str">
        <f>_xlfn.XLOOKUP(E15,สรุปรวม!$G:$G,สรุปรวม!$F:$F,".")</f>
        <v>กรุณา</v>
      </c>
      <c r="H15" t="str">
        <v>20_ล่วงเวลา</v>
      </c>
      <c r="I15" s="41" t="str">
        <f>IF(NOT(ISBLANK(H15)),IF(H15="x",I8,H15),".")</f>
        <v>20_ล่วงเวลา</v>
      </c>
      <c r="J15" s="27" t="str">
        <f>IFERROR(INDEX(สรุปรวม!$A$1:$N$330000,MATCH(J$12&amp;"_"&amp;$E15,สรุปรวม!$A:$A,0),MATCH($I15,สรุปรวม!$4:$4,0)),".")</f>
        <v>.</v>
      </c>
      <c r="K15" s="27">
        <f>IFERROR(INDEX(สรุปรวม!$A$1:$N$330000,MATCH(K$12&amp;"_"&amp;$E15,สรุปรวม!$A:$A,0),MATCH($I15,สรุปรวม!$4:$4,0)),".")</f>
        <v>0</v>
      </c>
      <c r="L15" s="27">
        <f>IFERROR(INDEX(สรุปรวม!$A$1:$N$330000,MATCH(L$12&amp;"_"&amp;$E15,สรุปรวม!$A:$A,0),MATCH($I15,สรุปรวม!$4:$4,0)),".")</f>
        <v>0</v>
      </c>
      <c r="M15" s="27">
        <f>IFERROR(INDEX(สรุปรวม!$A$1:$N$330000,MATCH(M$12&amp;"_"&amp;$E15,สรุปรวม!$A:$A,0),MATCH($I15,สรุปรวม!$4:$4,0)),".")</f>
        <v>0</v>
      </c>
      <c r="N15" s="27">
        <f>IFERROR(INDEX(สรุปรวม!$A$1:$N$330000,MATCH(N$12&amp;"_"&amp;$E15,สรุปรวม!$A:$A,0),MATCH($I15,สรุปรวม!$4:$4,0)),".")</f>
        <v>0</v>
      </c>
      <c r="O15" s="27">
        <f>IFERROR(INDEX(สรุปรวม!$A$1:$N$330000,MATCH(O$12&amp;"_"&amp;$E15,สรุปรวม!$A:$A,0),MATCH($I15,สรุปรวม!$4:$4,0)),".")</f>
        <v>0</v>
      </c>
      <c r="P15" s="27">
        <f>IFERROR(INDEX(สรุปรวม!$A$1:$N$330000,MATCH(P$12&amp;"_"&amp;$E15,สรุปรวม!$A:$A,0),MATCH($I15,สรุปรวม!$4:$4,0)),".")</f>
        <v>0</v>
      </c>
      <c r="Q15" s="27">
        <f>IFERROR(INDEX(สรุปรวม!$A$1:$N$330000,MATCH(Q$12&amp;"_"&amp;$E15,สรุปรวม!$A:$A,0),MATCH($I15,สรุปรวม!$4:$4,0)),".")</f>
        <v>0</v>
      </c>
      <c r="R15" s="27">
        <f>IFERROR(INDEX(สรุปรวม!$A$1:$N$330000,MATCH(R$12&amp;"_"&amp;$E15,สรุปรวม!$A:$A,0),MATCH($I15,สรุปรวม!$4:$4,0)),".")</f>
        <v>0</v>
      </c>
      <c r="S15" s="27">
        <f>IFERROR(INDEX(สรุปรวม!$A$1:$N$330000,MATCH(S$12&amp;"_"&amp;$E15,สรุปรวม!$A:$A,0),MATCH($I15,สรุปรวม!$4:$4,0)),".")</f>
        <v>0</v>
      </c>
      <c r="T15" s="27">
        <f>IFERROR(INDEX(สรุปรวม!$A$1:$N$330000,MATCH(T$12&amp;"_"&amp;$E15,สรุปรวม!$A:$A,0),MATCH($I15,สรุปรวม!$4:$4,0)),".")</f>
        <v>0</v>
      </c>
      <c r="U15" s="27">
        <f>IFERROR(INDEX(สรุปรวม!$A$1:$N$330000,MATCH(U$12&amp;"_"&amp;$E15,สรุปรวม!$A:$A,0),MATCH($I15,สรุปรวม!$4:$4,0)),".")</f>
        <v>0</v>
      </c>
      <c r="V15" s="27">
        <f>IFERROR(INDEX(สรุปรวม!$A$1:$N$330000,MATCH(V$12&amp;"_"&amp;$E15,สรุปรวม!$A:$A,0),MATCH($I15,สรุปรวม!$4:$4,0)),".")</f>
        <v>0</v>
      </c>
      <c r="W15" s="27" t="str">
        <f>IFERROR(INDEX(สรุปรวม!$A$1:$N$330000,MATCH(W$12&amp;"_"&amp;$E15,สรุปรวม!$A:$A,0),MATCH($I15,สรุปรวม!$4:$4,0)),".")</f>
        <v>.</v>
      </c>
      <c r="X15" s="27" t="str">
        <f>IFERROR(INDEX(สรุปรวม!$A$1:$N$330000,MATCH(X$12&amp;"_"&amp;$E15,สรุปรวม!$A:$A,0),MATCH($I15,สรุปรวม!$4:$4,0)),".")</f>
        <v>.</v>
      </c>
      <c r="Y15" s="27" t="str">
        <f>IFERROR(INDEX(สรุปรวม!$A$1:$N$330000,MATCH(Y$12&amp;"_"&amp;$E15,สรุปรวม!$A:$A,0),MATCH($I15,สรุปรวม!$4:$4,0)),".")</f>
        <v>.</v>
      </c>
      <c r="Z15" s="27" t="str">
        <f>IFERROR(INDEX(สรุปรวม!$A$1:$N$330000,MATCH(Z$12&amp;"_"&amp;$E15,สรุปรวม!$A:$A,0),MATCH($I15,สรุปรวม!$4:$4,0)),".")</f>
        <v>.</v>
      </c>
      <c r="AA15" s="27" t="str">
        <f>IFERROR(INDEX(สรุปรวม!$A$1:$N$330000,MATCH(AA$12&amp;"_"&amp;$E15,สรุปรวม!$A:$A,0),MATCH($I15,สรุปรวม!$4:$4,0)),".")</f>
        <v>.</v>
      </c>
      <c r="AB15" s="27" t="str">
        <f>IFERROR(INDEX(สรุปรวม!$A$1:$N$330000,MATCH(AB$12&amp;"_"&amp;$E15,สรุปรวม!$A:$A,0),MATCH($I15,สรุปรวม!$4:$4,0)),".")</f>
        <v>.</v>
      </c>
      <c r="AC15" s="27" t="str">
        <f>IFERROR(INDEX(สรุปรวม!$A$1:$N$330000,MATCH(AC$12&amp;"_"&amp;$E15,สรุปรวม!$A:$A,0),MATCH($I15,สรุปรวม!$4:$4,0)),".")</f>
        <v>.</v>
      </c>
      <c r="AD15" s="27" t="str">
        <f>IFERROR(INDEX(สรุปรวม!$A$1:$N$330000,MATCH(AD$12&amp;"_"&amp;$E15,สรุปรวม!$A:$A,0),MATCH($I15,สรุปรวม!$4:$4,0)),".")</f>
        <v>.</v>
      </c>
    </row>
    <row r="16" spans="2:32" ht="20.25" customHeight="1" x14ac:dyDescent="0.2">
      <c r="B16" s="18">
        <v>1249900082784</v>
      </c>
      <c r="C16" s="18">
        <v>1608800002075</v>
      </c>
      <c r="D16" s="18">
        <f t="shared" si="12"/>
        <v>1608800002075</v>
      </c>
      <c r="E16" s="61">
        <v>1249900082784</v>
      </c>
      <c r="F16" t="str">
        <f>_xlfn.XLOOKUP(E16,สรุปรวม!$G:$G,สรุปรวม!$E:$E,".")</f>
        <v>วราลี</v>
      </c>
      <c r="G16" t="str">
        <f>_xlfn.XLOOKUP(E16,สรุปรวม!$G:$G,สรุปรวม!$F:$F,".")</f>
        <v>กรุณา</v>
      </c>
      <c r="H16" t="str">
        <v>30_เบี้ยเลี้ยง</v>
      </c>
      <c r="I16" s="41" t="str">
        <f>IF(NOT(ISBLANK(H16)),IF(H16="x",I9,H16),".")</f>
        <v>30_เบี้ยเลี้ยง</v>
      </c>
      <c r="J16" s="27" t="str">
        <f>IFERROR(INDEX(สรุปรวม!$A$1:$N$330000,MATCH(J$12&amp;"_"&amp;$E16,สรุปรวม!$A:$A,0),MATCH($I16,สรุปรวม!$4:$4,0)),".")</f>
        <v>.</v>
      </c>
      <c r="K16" s="27">
        <f>IFERROR(INDEX(สรุปรวม!$A$1:$N$330000,MATCH(K$12&amp;"_"&amp;$E16,สรุปรวม!$A:$A,0),MATCH($I16,สรุปรวม!$4:$4,0)),".")</f>
        <v>0</v>
      </c>
      <c r="L16" s="27">
        <f>IFERROR(INDEX(สรุปรวม!$A$1:$N$330000,MATCH(L$12&amp;"_"&amp;$E16,สรุปรวม!$A:$A,0),MATCH($I16,สรุปรวม!$4:$4,0)),".")</f>
        <v>0</v>
      </c>
      <c r="M16" s="27">
        <f>IFERROR(INDEX(สรุปรวม!$A$1:$N$330000,MATCH(M$12&amp;"_"&amp;$E16,สรุปรวม!$A:$A,0),MATCH($I16,สรุปรวม!$4:$4,0)),".")</f>
        <v>0</v>
      </c>
      <c r="N16" s="27">
        <f>IFERROR(INDEX(สรุปรวม!$A$1:$N$330000,MATCH(N$12&amp;"_"&amp;$E16,สรุปรวม!$A:$A,0),MATCH($I16,สรุปรวม!$4:$4,0)),".")</f>
        <v>0</v>
      </c>
      <c r="O16" s="27">
        <f>IFERROR(INDEX(สรุปรวม!$A$1:$N$330000,MATCH(O$12&amp;"_"&amp;$E16,สรุปรวม!$A:$A,0),MATCH($I16,สรุปรวม!$4:$4,0)),".")</f>
        <v>0</v>
      </c>
      <c r="P16" s="27">
        <f>IFERROR(INDEX(สรุปรวม!$A$1:$N$330000,MATCH(P$12&amp;"_"&amp;$E16,สรุปรวม!$A:$A,0),MATCH($I16,สรุปรวม!$4:$4,0)),".")</f>
        <v>0</v>
      </c>
      <c r="Q16" s="27">
        <f>IFERROR(INDEX(สรุปรวม!$A$1:$N$330000,MATCH(Q$12&amp;"_"&amp;$E16,สรุปรวม!$A:$A,0),MATCH($I16,สรุปรวม!$4:$4,0)),".")</f>
        <v>0</v>
      </c>
      <c r="R16" s="27">
        <f>IFERROR(INDEX(สรุปรวม!$A$1:$N$330000,MATCH(R$12&amp;"_"&amp;$E16,สรุปรวม!$A:$A,0),MATCH($I16,สรุปรวม!$4:$4,0)),".")</f>
        <v>0</v>
      </c>
      <c r="S16" s="27">
        <f>IFERROR(INDEX(สรุปรวม!$A$1:$N$330000,MATCH(S$12&amp;"_"&amp;$E16,สรุปรวม!$A:$A,0),MATCH($I16,สรุปรวม!$4:$4,0)),".")</f>
        <v>0</v>
      </c>
      <c r="T16" s="27">
        <f>IFERROR(INDEX(สรุปรวม!$A$1:$N$330000,MATCH(T$12&amp;"_"&amp;$E16,สรุปรวม!$A:$A,0),MATCH($I16,สรุปรวม!$4:$4,0)),".")</f>
        <v>0</v>
      </c>
      <c r="U16" s="27">
        <f>IFERROR(INDEX(สรุปรวม!$A$1:$N$330000,MATCH(U$12&amp;"_"&amp;$E16,สรุปรวม!$A:$A,0),MATCH($I16,สรุปรวม!$4:$4,0)),".")</f>
        <v>0</v>
      </c>
      <c r="V16" s="27">
        <f>IFERROR(INDEX(สรุปรวม!$A$1:$N$330000,MATCH(V$12&amp;"_"&amp;$E16,สรุปรวม!$A:$A,0),MATCH($I16,สรุปรวม!$4:$4,0)),".")</f>
        <v>0</v>
      </c>
      <c r="W16" s="27" t="str">
        <f>IFERROR(INDEX(สรุปรวม!$A$1:$N$330000,MATCH(W$12&amp;"_"&amp;$E16,สรุปรวม!$A:$A,0),MATCH($I16,สรุปรวม!$4:$4,0)),".")</f>
        <v>.</v>
      </c>
      <c r="X16" s="27" t="str">
        <f>IFERROR(INDEX(สรุปรวม!$A$1:$N$330000,MATCH(X$12&amp;"_"&amp;$E16,สรุปรวม!$A:$A,0),MATCH($I16,สรุปรวม!$4:$4,0)),".")</f>
        <v>.</v>
      </c>
      <c r="Y16" s="27" t="str">
        <f>IFERROR(INDEX(สรุปรวม!$A$1:$N$330000,MATCH(Y$12&amp;"_"&amp;$E16,สรุปรวม!$A:$A,0),MATCH($I16,สรุปรวม!$4:$4,0)),".")</f>
        <v>.</v>
      </c>
      <c r="Z16" s="27" t="str">
        <f>IFERROR(INDEX(สรุปรวม!$A$1:$N$330000,MATCH(Z$12&amp;"_"&amp;$E16,สรุปรวม!$A:$A,0),MATCH($I16,สรุปรวม!$4:$4,0)),".")</f>
        <v>.</v>
      </c>
      <c r="AA16" s="27" t="str">
        <f>IFERROR(INDEX(สรุปรวม!$A$1:$N$330000,MATCH(AA$12&amp;"_"&amp;$E16,สรุปรวม!$A:$A,0),MATCH($I16,สรุปรวม!$4:$4,0)),".")</f>
        <v>.</v>
      </c>
      <c r="AB16" s="27" t="str">
        <f>IFERROR(INDEX(สรุปรวม!$A$1:$N$330000,MATCH(AB$12&amp;"_"&amp;$E16,สรุปรวม!$A:$A,0),MATCH($I16,สรุปรวม!$4:$4,0)),".")</f>
        <v>.</v>
      </c>
      <c r="AC16" s="27" t="str">
        <f>IFERROR(INDEX(สรุปรวม!$A$1:$N$330000,MATCH(AC$12&amp;"_"&amp;$E16,สรุปรวม!$A:$A,0),MATCH($I16,สรุปรวม!$4:$4,0)),".")</f>
        <v>.</v>
      </c>
      <c r="AD16" s="27" t="str">
        <f>IFERROR(INDEX(สรุปรวม!$A$1:$N$330000,MATCH(AD$12&amp;"_"&amp;$E16,สรุปรวม!$A:$A,0),MATCH($I16,สรุปรวม!$4:$4,0)),".")</f>
        <v>.</v>
      </c>
    </row>
    <row r="17" spans="2:30" ht="20.25" customHeight="1" x14ac:dyDescent="0.2">
      <c r="B17" s="18">
        <v>3419900249454</v>
      </c>
      <c r="C17" s="18">
        <v>1679800208782</v>
      </c>
      <c r="D17" s="18">
        <f t="shared" si="12"/>
        <v>1679800208782</v>
      </c>
      <c r="E17" s="61">
        <v>1249900082784</v>
      </c>
      <c r="F17" t="str">
        <f>_xlfn.XLOOKUP(E17,สรุปรวม!$G:$G,สรุปรวม!$E:$E,".")</f>
        <v>วราลี</v>
      </c>
      <c r="G17" t="str">
        <f>_xlfn.XLOOKUP(E17,สรุปรวม!$G:$G,สรุปรวม!$F:$F,".")</f>
        <v>กรุณา</v>
      </c>
      <c r="H17" t="str">
        <v>40_เบี้ยขยัน</v>
      </c>
      <c r="I17" s="41" t="str">
        <f>IF(NOT(ISBLANK(H17)),IF(H17="x",I10,H17),".")</f>
        <v>40_เบี้ยขยัน</v>
      </c>
      <c r="J17" s="27" t="str">
        <f>IFERROR(INDEX(สรุปรวม!$A$1:$N$330000,MATCH(J$12&amp;"_"&amp;$E17,สรุปรวม!$A:$A,0),MATCH($I17,สรุปรวม!$4:$4,0)),".")</f>
        <v>.</v>
      </c>
      <c r="K17" s="27">
        <f>IFERROR(INDEX(สรุปรวม!$A$1:$N$330000,MATCH(K$12&amp;"_"&amp;$E17,สรุปรวม!$A:$A,0),MATCH($I17,สรุปรวม!$4:$4,0)),".")</f>
        <v>0</v>
      </c>
      <c r="L17" s="27">
        <f>IFERROR(INDEX(สรุปรวม!$A$1:$N$330000,MATCH(L$12&amp;"_"&amp;$E17,สรุปรวม!$A:$A,0),MATCH($I17,สรุปรวม!$4:$4,0)),".")</f>
        <v>0</v>
      </c>
      <c r="M17" s="27">
        <f>IFERROR(INDEX(สรุปรวม!$A$1:$N$330000,MATCH(M$12&amp;"_"&amp;$E17,สรุปรวม!$A:$A,0),MATCH($I17,สรุปรวม!$4:$4,0)),".")</f>
        <v>0</v>
      </c>
      <c r="N17" s="27">
        <f>IFERROR(INDEX(สรุปรวม!$A$1:$N$330000,MATCH(N$12&amp;"_"&amp;$E17,สรุปรวม!$A:$A,0),MATCH($I17,สรุปรวม!$4:$4,0)),".")</f>
        <v>0</v>
      </c>
      <c r="O17" s="27">
        <f>IFERROR(INDEX(สรุปรวม!$A$1:$N$330000,MATCH(O$12&amp;"_"&amp;$E17,สรุปรวม!$A:$A,0),MATCH($I17,สรุปรวม!$4:$4,0)),".")</f>
        <v>0</v>
      </c>
      <c r="P17" s="27">
        <f>IFERROR(INDEX(สรุปรวม!$A$1:$N$330000,MATCH(P$12&amp;"_"&amp;$E17,สรุปรวม!$A:$A,0),MATCH($I17,สรุปรวม!$4:$4,0)),".")</f>
        <v>0</v>
      </c>
      <c r="Q17" s="27">
        <f>IFERROR(INDEX(สรุปรวม!$A$1:$N$330000,MATCH(Q$12&amp;"_"&amp;$E17,สรุปรวม!$A:$A,0),MATCH($I17,สรุปรวม!$4:$4,0)),".")</f>
        <v>0</v>
      </c>
      <c r="R17" s="27">
        <f>IFERROR(INDEX(สรุปรวม!$A$1:$N$330000,MATCH(R$12&amp;"_"&amp;$E17,สรุปรวม!$A:$A,0),MATCH($I17,สรุปรวม!$4:$4,0)),".")</f>
        <v>0</v>
      </c>
      <c r="S17" s="27">
        <f>IFERROR(INDEX(สรุปรวม!$A$1:$N$330000,MATCH(S$12&amp;"_"&amp;$E17,สรุปรวม!$A:$A,0),MATCH($I17,สรุปรวม!$4:$4,0)),".")</f>
        <v>0</v>
      </c>
      <c r="T17" s="27">
        <f>IFERROR(INDEX(สรุปรวม!$A$1:$N$330000,MATCH(T$12&amp;"_"&amp;$E17,สรุปรวม!$A:$A,0),MATCH($I17,สรุปรวม!$4:$4,0)),".")</f>
        <v>0</v>
      </c>
      <c r="U17" s="27">
        <f>IFERROR(INDEX(สรุปรวม!$A$1:$N$330000,MATCH(U$12&amp;"_"&amp;$E17,สรุปรวม!$A:$A,0),MATCH($I17,สรุปรวม!$4:$4,0)),".")</f>
        <v>0</v>
      </c>
      <c r="V17" s="27">
        <f>IFERROR(INDEX(สรุปรวม!$A$1:$N$330000,MATCH(V$12&amp;"_"&amp;$E17,สรุปรวม!$A:$A,0),MATCH($I17,สรุปรวม!$4:$4,0)),".")</f>
        <v>0</v>
      </c>
      <c r="W17" s="27" t="str">
        <f>IFERROR(INDEX(สรุปรวม!$A$1:$N$330000,MATCH(W$12&amp;"_"&amp;$E17,สรุปรวม!$A:$A,0),MATCH($I17,สรุปรวม!$4:$4,0)),".")</f>
        <v>.</v>
      </c>
      <c r="X17" s="27" t="str">
        <f>IFERROR(INDEX(สรุปรวม!$A$1:$N$330000,MATCH(X$12&amp;"_"&amp;$E17,สรุปรวม!$A:$A,0),MATCH($I17,สรุปรวม!$4:$4,0)),".")</f>
        <v>.</v>
      </c>
      <c r="Y17" s="27" t="str">
        <f>IFERROR(INDEX(สรุปรวม!$A$1:$N$330000,MATCH(Y$12&amp;"_"&amp;$E17,สรุปรวม!$A:$A,0),MATCH($I17,สรุปรวม!$4:$4,0)),".")</f>
        <v>.</v>
      </c>
      <c r="Z17" s="27" t="str">
        <f>IFERROR(INDEX(สรุปรวม!$A$1:$N$330000,MATCH(Z$12&amp;"_"&amp;$E17,สรุปรวม!$A:$A,0),MATCH($I17,สรุปรวม!$4:$4,0)),".")</f>
        <v>.</v>
      </c>
      <c r="AA17" s="27" t="str">
        <f>IFERROR(INDEX(สรุปรวม!$A$1:$N$330000,MATCH(AA$12&amp;"_"&amp;$E17,สรุปรวม!$A:$A,0),MATCH($I17,สรุปรวม!$4:$4,0)),".")</f>
        <v>.</v>
      </c>
      <c r="AB17" s="27" t="str">
        <f>IFERROR(INDEX(สรุปรวม!$A$1:$N$330000,MATCH(AB$12&amp;"_"&amp;$E17,สรุปรวม!$A:$A,0),MATCH($I17,สรุปรวม!$4:$4,0)),".")</f>
        <v>.</v>
      </c>
      <c r="AC17" s="27" t="str">
        <f>IFERROR(INDEX(สรุปรวม!$A$1:$N$330000,MATCH(AC$12&amp;"_"&amp;$E17,สรุปรวม!$A:$A,0),MATCH($I17,สรุปรวม!$4:$4,0)),".")</f>
        <v>.</v>
      </c>
      <c r="AD17" s="27" t="str">
        <f>IFERROR(INDEX(สรุปรวม!$A$1:$N$330000,MATCH(AD$12&amp;"_"&amp;$E17,สรุปรวม!$A:$A,0),MATCH($I17,สรุปรวม!$4:$4,0)),".")</f>
        <v>.</v>
      </c>
    </row>
    <row r="18" spans="2:30" ht="20.25" customHeight="1" x14ac:dyDescent="0.2">
      <c r="B18" s="18">
        <v>3160600209796</v>
      </c>
      <c r="C18" s="18">
        <v>3110101007705</v>
      </c>
      <c r="D18" s="18">
        <f t="shared" si="12"/>
        <v>3110101007705</v>
      </c>
      <c r="E18" s="61">
        <v>1249900082784</v>
      </c>
      <c r="F18" t="str">
        <f>_xlfn.XLOOKUP(E18,สรุปรวม!$G:$G,สรุปรวม!$E:$E,".")</f>
        <v>วราลี</v>
      </c>
      <c r="G18" t="str">
        <f>_xlfn.XLOOKUP(E18,สรุปรวม!$G:$G,สรุปรวม!$F:$F,".")</f>
        <v>กรุณา</v>
      </c>
      <c r="H18" t="str">
        <v>50_รวมเงินได้</v>
      </c>
      <c r="I18" s="41" t="str">
        <f>IF(NOT(ISBLANK(H18)),IF(H18="x",I11,H18),".")</f>
        <v>50_รวมเงินได้</v>
      </c>
      <c r="J18" s="27" t="str">
        <f>IFERROR(INDEX(สรุปรวม!$A$1:$N$330000,MATCH(J$12&amp;"_"&amp;$E18,สรุปรวม!$A:$A,0),MATCH($I18,สรุปรวม!$4:$4,0)),".")</f>
        <v>.</v>
      </c>
      <c r="K18" s="27">
        <f>IFERROR(INDEX(สรุปรวม!$A$1:$N$330000,MATCH(K$12&amp;"_"&amp;$E18,สรุปรวม!$A:$A,0),MATCH($I18,สรุปรวม!$4:$4,0)),".")</f>
        <v>11000</v>
      </c>
      <c r="L18" s="27">
        <f>IFERROR(INDEX(สรุปรวม!$A$1:$N$330000,MATCH(L$12&amp;"_"&amp;$E18,สรุปรวม!$A:$A,0),MATCH($I18,สรุปรวม!$4:$4,0)),".")</f>
        <v>11000</v>
      </c>
      <c r="M18" s="27">
        <f>IFERROR(INDEX(สรุปรวม!$A$1:$N$330000,MATCH(M$12&amp;"_"&amp;$E18,สรุปรวม!$A:$A,0),MATCH($I18,สรุปรวม!$4:$4,0)),".")</f>
        <v>11000</v>
      </c>
      <c r="N18" s="27">
        <f>IFERROR(INDEX(สรุปรวม!$A$1:$N$330000,MATCH(N$12&amp;"_"&amp;$E18,สรุปรวม!$A:$A,0),MATCH($I18,สรุปรวม!$4:$4,0)),".")</f>
        <v>11000</v>
      </c>
      <c r="O18" s="27">
        <f>IFERROR(INDEX(สรุปรวม!$A$1:$N$330000,MATCH(O$12&amp;"_"&amp;$E18,สรุปรวม!$A:$A,0),MATCH($I18,สรุปรวม!$4:$4,0)),".")</f>
        <v>11000</v>
      </c>
      <c r="P18" s="27">
        <f>IFERROR(INDEX(สรุปรวม!$A$1:$N$330000,MATCH(P$12&amp;"_"&amp;$E18,สรุปรวม!$A:$A,0),MATCH($I18,สรุปรวม!$4:$4,0)),".")</f>
        <v>11000</v>
      </c>
      <c r="Q18" s="27">
        <f>IFERROR(INDEX(สรุปรวม!$A$1:$N$330000,MATCH(Q$12&amp;"_"&amp;$E18,สรุปรวม!$A:$A,0),MATCH($I18,สรุปรวม!$4:$4,0)),".")</f>
        <v>11000</v>
      </c>
      <c r="R18" s="27">
        <f>IFERROR(INDEX(สรุปรวม!$A$1:$N$330000,MATCH(R$12&amp;"_"&amp;$E18,สรุปรวม!$A:$A,0),MATCH($I18,สรุปรวม!$4:$4,0)),".")</f>
        <v>11000</v>
      </c>
      <c r="S18" s="27">
        <f>IFERROR(INDEX(สรุปรวม!$A$1:$N$330000,MATCH(S$12&amp;"_"&amp;$E18,สรุปรวม!$A:$A,0),MATCH($I18,สรุปรวม!$4:$4,0)),".")</f>
        <v>11000</v>
      </c>
      <c r="T18" s="27">
        <f>IFERROR(INDEX(สรุปรวม!$A$1:$N$330000,MATCH(T$12&amp;"_"&amp;$E18,สรุปรวม!$A:$A,0),MATCH($I18,สรุปรวม!$4:$4,0)),".")</f>
        <v>11000</v>
      </c>
      <c r="U18" s="27">
        <f>IFERROR(INDEX(สรุปรวม!$A$1:$N$330000,MATCH(U$12&amp;"_"&amp;$E18,สรุปรวม!$A:$A,0),MATCH($I18,สรุปรวม!$4:$4,0)),".")</f>
        <v>11000</v>
      </c>
      <c r="V18" s="27">
        <f>IFERROR(INDEX(สรุปรวม!$A$1:$N$330000,MATCH(V$12&amp;"_"&amp;$E18,สรุปรวม!$A:$A,0),MATCH($I18,สรุปรวม!$4:$4,0)),".")</f>
        <v>11000</v>
      </c>
      <c r="W18" s="27" t="str">
        <f>IFERROR(INDEX(สรุปรวม!$A$1:$N$330000,MATCH(W$12&amp;"_"&amp;$E18,สรุปรวม!$A:$A,0),MATCH($I18,สรุปรวม!$4:$4,0)),".")</f>
        <v>.</v>
      </c>
      <c r="X18" s="27" t="str">
        <f>IFERROR(INDEX(สรุปรวม!$A$1:$N$330000,MATCH(X$12&amp;"_"&amp;$E18,สรุปรวม!$A:$A,0),MATCH($I18,สรุปรวม!$4:$4,0)),".")</f>
        <v>.</v>
      </c>
      <c r="Y18" s="27" t="str">
        <f>IFERROR(INDEX(สรุปรวม!$A$1:$N$330000,MATCH(Y$12&amp;"_"&amp;$E18,สรุปรวม!$A:$A,0),MATCH($I18,สรุปรวม!$4:$4,0)),".")</f>
        <v>.</v>
      </c>
      <c r="Z18" s="27" t="str">
        <f>IFERROR(INDEX(สรุปรวม!$A$1:$N$330000,MATCH(Z$12&amp;"_"&amp;$E18,สรุปรวม!$A:$A,0),MATCH($I18,สรุปรวม!$4:$4,0)),".")</f>
        <v>.</v>
      </c>
      <c r="AA18" s="27" t="str">
        <f>IFERROR(INDEX(สรุปรวม!$A$1:$N$330000,MATCH(AA$12&amp;"_"&amp;$E18,สรุปรวม!$A:$A,0),MATCH($I18,สรุปรวม!$4:$4,0)),".")</f>
        <v>.</v>
      </c>
      <c r="AB18" s="27" t="str">
        <f>IFERROR(INDEX(สรุปรวม!$A$1:$N$330000,MATCH(AB$12&amp;"_"&amp;$E18,สรุปรวม!$A:$A,0),MATCH($I18,สรุปรวม!$4:$4,0)),".")</f>
        <v>.</v>
      </c>
      <c r="AC18" s="27" t="str">
        <f>IFERROR(INDEX(สรุปรวม!$A$1:$N$330000,MATCH(AC$12&amp;"_"&amp;$E18,สรุปรวม!$A:$A,0),MATCH($I18,สรุปรวม!$4:$4,0)),".")</f>
        <v>.</v>
      </c>
      <c r="AD18" s="27" t="str">
        <f>IFERROR(INDEX(สรุปรวม!$A$1:$N$330000,MATCH(AD$12&amp;"_"&amp;$E18,สรุปรวม!$A:$A,0),MATCH($I18,สรุปรวม!$4:$4,0)),".")</f>
        <v>.</v>
      </c>
    </row>
    <row r="19" spans="2:30" ht="20.25" customHeight="1" x14ac:dyDescent="0.2">
      <c r="B19" s="18">
        <v>3110101007705</v>
      </c>
      <c r="C19" s="18">
        <v>3160600209796</v>
      </c>
      <c r="D19" s="18">
        <f t="shared" si="12"/>
        <v>3160600209796</v>
      </c>
      <c r="E19" s="61">
        <v>1249900082784</v>
      </c>
      <c r="F19" t="str">
        <f>_xlfn.XLOOKUP(E19,สรุปรวม!$G:$G,สรุปรวม!$E:$E,".")</f>
        <v>วราลี</v>
      </c>
      <c r="G19" t="str">
        <f>_xlfn.XLOOKUP(E19,สรุปรวม!$G:$G,สรุปรวม!$F:$F,".")</f>
        <v>กรุณา</v>
      </c>
      <c r="H19" t="str">
        <v>60_ประกันสังคม</v>
      </c>
      <c r="I19" s="41" t="str">
        <f>IF(NOT(ISBLANK(H19)),IF(H19="x",I12,H19),".")</f>
        <v>60_ประกันสังคม</v>
      </c>
      <c r="J19" s="27" t="str">
        <f>IFERROR(INDEX(สรุปรวม!$A$1:$N$330000,MATCH(J$12&amp;"_"&amp;$E19,สรุปรวม!$A:$A,0),MATCH($I19,สรุปรวม!$4:$4,0)),".")</f>
        <v>.</v>
      </c>
      <c r="K19" s="27">
        <f>IFERROR(INDEX(สรุปรวม!$A$1:$N$330000,MATCH(K$12&amp;"_"&amp;$E19,สรุปรวม!$A:$A,0),MATCH($I19,สรุปรวม!$4:$4,0)),".")</f>
        <v>550</v>
      </c>
      <c r="L19" s="27">
        <f>IFERROR(INDEX(สรุปรวม!$A$1:$N$330000,MATCH(L$12&amp;"_"&amp;$E19,สรุปรวม!$A:$A,0),MATCH($I19,สรุปรวม!$4:$4,0)),".")</f>
        <v>550</v>
      </c>
      <c r="M19" s="27">
        <f>IFERROR(INDEX(สรุปรวม!$A$1:$N$330000,MATCH(M$12&amp;"_"&amp;$E19,สรุปรวม!$A:$A,0),MATCH($I19,สรุปรวม!$4:$4,0)),".")</f>
        <v>550</v>
      </c>
      <c r="N19" s="27">
        <f>IFERROR(INDEX(สรุปรวม!$A$1:$N$330000,MATCH(N$12&amp;"_"&amp;$E19,สรุปรวม!$A:$A,0),MATCH($I19,สรุปรวม!$4:$4,0)),".")</f>
        <v>550</v>
      </c>
      <c r="O19" s="27">
        <f>IFERROR(INDEX(สรุปรวม!$A$1:$N$330000,MATCH(O$12&amp;"_"&amp;$E19,สรุปรวม!$A:$A,0),MATCH($I19,สรุปรวม!$4:$4,0)),".")</f>
        <v>550</v>
      </c>
      <c r="P19" s="27">
        <f>IFERROR(INDEX(สรุปรวม!$A$1:$N$330000,MATCH(P$12&amp;"_"&amp;$E19,สรุปรวม!$A:$A,0),MATCH($I19,สรุปรวม!$4:$4,0)),".")</f>
        <v>550</v>
      </c>
      <c r="Q19" s="27">
        <f>IFERROR(INDEX(สรุปรวม!$A$1:$N$330000,MATCH(Q$12&amp;"_"&amp;$E19,สรุปรวม!$A:$A,0),MATCH($I19,สรุปรวม!$4:$4,0)),".")</f>
        <v>550</v>
      </c>
      <c r="R19" s="27">
        <f>IFERROR(INDEX(สรุปรวม!$A$1:$N$330000,MATCH(R$12&amp;"_"&amp;$E19,สรุปรวม!$A:$A,0),MATCH($I19,สรุปรวม!$4:$4,0)),".")</f>
        <v>550</v>
      </c>
      <c r="S19" s="27">
        <f>IFERROR(INDEX(สรุปรวม!$A$1:$N$330000,MATCH(S$12&amp;"_"&amp;$E19,สรุปรวม!$A:$A,0),MATCH($I19,สรุปรวม!$4:$4,0)),".")</f>
        <v>550</v>
      </c>
      <c r="T19" s="27">
        <f>IFERROR(INDEX(สรุปรวม!$A$1:$N$330000,MATCH(T$12&amp;"_"&amp;$E19,สรุปรวม!$A:$A,0),MATCH($I19,สรุปรวม!$4:$4,0)),".")</f>
        <v>550</v>
      </c>
      <c r="U19" s="27">
        <f>IFERROR(INDEX(สรุปรวม!$A$1:$N$330000,MATCH(U$12&amp;"_"&amp;$E19,สรุปรวม!$A:$A,0),MATCH($I19,สรุปรวม!$4:$4,0)),".")</f>
        <v>550</v>
      </c>
      <c r="V19" s="27">
        <f>IFERROR(INDEX(สรุปรวม!$A$1:$N$330000,MATCH(V$12&amp;"_"&amp;$E19,สรุปรวม!$A:$A,0),MATCH($I19,สรุปรวม!$4:$4,0)),".")</f>
        <v>550</v>
      </c>
      <c r="W19" s="27" t="str">
        <f>IFERROR(INDEX(สรุปรวม!$A$1:$N$330000,MATCH(W$12&amp;"_"&amp;$E19,สรุปรวม!$A:$A,0),MATCH($I19,สรุปรวม!$4:$4,0)),".")</f>
        <v>.</v>
      </c>
      <c r="X19" s="27" t="str">
        <f>IFERROR(INDEX(สรุปรวม!$A$1:$N$330000,MATCH(X$12&amp;"_"&amp;$E19,สรุปรวม!$A:$A,0),MATCH($I19,สรุปรวม!$4:$4,0)),".")</f>
        <v>.</v>
      </c>
      <c r="Y19" s="27" t="str">
        <f>IFERROR(INDEX(สรุปรวม!$A$1:$N$330000,MATCH(Y$12&amp;"_"&amp;$E19,สรุปรวม!$A:$A,0),MATCH($I19,สรุปรวม!$4:$4,0)),".")</f>
        <v>.</v>
      </c>
      <c r="Z19" s="27" t="str">
        <f>IFERROR(INDEX(สรุปรวม!$A$1:$N$330000,MATCH(Z$12&amp;"_"&amp;$E19,สรุปรวม!$A:$A,0),MATCH($I19,สรุปรวม!$4:$4,0)),".")</f>
        <v>.</v>
      </c>
      <c r="AA19" s="27" t="str">
        <f>IFERROR(INDEX(สรุปรวม!$A$1:$N$330000,MATCH(AA$12&amp;"_"&amp;$E19,สรุปรวม!$A:$A,0),MATCH($I19,สรุปรวม!$4:$4,0)),".")</f>
        <v>.</v>
      </c>
      <c r="AB19" s="27" t="str">
        <f>IFERROR(INDEX(สรุปรวม!$A$1:$N$330000,MATCH(AB$12&amp;"_"&amp;$E19,สรุปรวม!$A:$A,0),MATCH($I19,สรุปรวม!$4:$4,0)),".")</f>
        <v>.</v>
      </c>
      <c r="AC19" s="27" t="str">
        <f>IFERROR(INDEX(สรุปรวม!$A$1:$N$330000,MATCH(AC$12&amp;"_"&amp;$E19,สรุปรวม!$A:$A,0),MATCH($I19,สรุปรวม!$4:$4,0)),".")</f>
        <v>.</v>
      </c>
      <c r="AD19" s="27" t="str">
        <f>IFERROR(INDEX(สรุปรวม!$A$1:$N$330000,MATCH(AD$12&amp;"_"&amp;$E19,สรุปรวม!$A:$A,0),MATCH($I19,สรุปรวม!$4:$4,0)),".")</f>
        <v>.</v>
      </c>
    </row>
    <row r="20" spans="2:30" ht="20.25" customHeight="1" x14ac:dyDescent="0.2">
      <c r="B20" s="18">
        <v>1679800208782</v>
      </c>
      <c r="C20" s="18">
        <v>3419900249454</v>
      </c>
      <c r="D20" s="18">
        <f t="shared" si="12"/>
        <v>3419900249454</v>
      </c>
      <c r="E20" s="61">
        <v>1249900082784</v>
      </c>
      <c r="F20" t="str">
        <f>_xlfn.XLOOKUP(E20,สรุปรวม!$G:$G,สรุปรวม!$E:$E,".")</f>
        <v>วราลี</v>
      </c>
      <c r="G20" t="str">
        <f>_xlfn.XLOOKUP(E20,สรุปรวม!$G:$G,สรุปรวม!$F:$F,".")</f>
        <v>กรุณา</v>
      </c>
      <c r="H20" t="str">
        <v>70_เสียภาษี</v>
      </c>
      <c r="I20" s="41" t="str">
        <f>IF(NOT(ISBLANK(H20)),IF(H20="x",#REF!,H20),".")</f>
        <v>70_เสียภาษี</v>
      </c>
      <c r="J20" s="27" t="str">
        <f>IFERROR(INDEX(สรุปรวม!$A$1:$N$330000,MATCH(J$12&amp;"_"&amp;$E20,สรุปรวม!$A:$A,0),MATCH($I20,สรุปรวม!$4:$4,0)),".")</f>
        <v>.</v>
      </c>
      <c r="K20" s="27">
        <f>IFERROR(INDEX(สรุปรวม!$A$1:$N$330000,MATCH(K$12&amp;"_"&amp;$E20,สรุปรวม!$A:$A,0),MATCH($I20,สรุปรวม!$4:$4,0)),".")</f>
        <v>0</v>
      </c>
      <c r="L20" s="27">
        <f>IFERROR(INDEX(สรุปรวม!$A$1:$N$330000,MATCH(L$12&amp;"_"&amp;$E20,สรุปรวม!$A:$A,0),MATCH($I20,สรุปรวม!$4:$4,0)),".")</f>
        <v>0</v>
      </c>
      <c r="M20" s="27">
        <f>IFERROR(INDEX(สรุปรวม!$A$1:$N$330000,MATCH(M$12&amp;"_"&amp;$E20,สรุปรวม!$A:$A,0),MATCH($I20,สรุปรวม!$4:$4,0)),".")</f>
        <v>0</v>
      </c>
      <c r="N20" s="27">
        <f>IFERROR(INDEX(สรุปรวม!$A$1:$N$330000,MATCH(N$12&amp;"_"&amp;$E20,สรุปรวม!$A:$A,0),MATCH($I20,สรุปรวม!$4:$4,0)),".")</f>
        <v>0</v>
      </c>
      <c r="O20" s="27">
        <f>IFERROR(INDEX(สรุปรวม!$A$1:$N$330000,MATCH(O$12&amp;"_"&amp;$E20,สรุปรวม!$A:$A,0),MATCH($I20,สรุปรวม!$4:$4,0)),".")</f>
        <v>0</v>
      </c>
      <c r="P20" s="27">
        <f>IFERROR(INDEX(สรุปรวม!$A$1:$N$330000,MATCH(P$12&amp;"_"&amp;$E20,สรุปรวม!$A:$A,0),MATCH($I20,สรุปรวม!$4:$4,0)),".")</f>
        <v>0</v>
      </c>
      <c r="Q20" s="27">
        <f>IFERROR(INDEX(สรุปรวม!$A$1:$N$330000,MATCH(Q$12&amp;"_"&amp;$E20,สรุปรวม!$A:$A,0),MATCH($I20,สรุปรวม!$4:$4,0)),".")</f>
        <v>0</v>
      </c>
      <c r="R20" s="27">
        <f>IFERROR(INDEX(สรุปรวม!$A$1:$N$330000,MATCH(R$12&amp;"_"&amp;$E20,สรุปรวม!$A:$A,0),MATCH($I20,สรุปรวม!$4:$4,0)),".")</f>
        <v>0</v>
      </c>
      <c r="S20" s="27">
        <f>IFERROR(INDEX(สรุปรวม!$A$1:$N$330000,MATCH(S$12&amp;"_"&amp;$E20,สรุปรวม!$A:$A,0),MATCH($I20,สรุปรวม!$4:$4,0)),".")</f>
        <v>0</v>
      </c>
      <c r="T20" s="27">
        <f>IFERROR(INDEX(สรุปรวม!$A$1:$N$330000,MATCH(T$12&amp;"_"&amp;$E20,สรุปรวม!$A:$A,0),MATCH($I20,สรุปรวม!$4:$4,0)),".")</f>
        <v>0</v>
      </c>
      <c r="U20" s="27">
        <f>IFERROR(INDEX(สรุปรวม!$A$1:$N$330000,MATCH(U$12&amp;"_"&amp;$E20,สรุปรวม!$A:$A,0),MATCH($I20,สรุปรวม!$4:$4,0)),".")</f>
        <v>0</v>
      </c>
      <c r="V20" s="27">
        <f>IFERROR(INDEX(สรุปรวม!$A$1:$N$330000,MATCH(V$12&amp;"_"&amp;$E20,สรุปรวม!$A:$A,0),MATCH($I20,สรุปรวม!$4:$4,0)),".")</f>
        <v>0</v>
      </c>
      <c r="W20" s="27" t="str">
        <f>IFERROR(INDEX(สรุปรวม!$A$1:$N$330000,MATCH(W$12&amp;"_"&amp;$E20,สรุปรวม!$A:$A,0),MATCH($I20,สรุปรวม!$4:$4,0)),".")</f>
        <v>.</v>
      </c>
      <c r="X20" s="27" t="str">
        <f>IFERROR(INDEX(สรุปรวม!$A$1:$N$330000,MATCH(X$12&amp;"_"&amp;$E20,สรุปรวม!$A:$A,0),MATCH($I20,สรุปรวม!$4:$4,0)),".")</f>
        <v>.</v>
      </c>
      <c r="Y20" s="27" t="str">
        <f>IFERROR(INDEX(สรุปรวม!$A$1:$N$330000,MATCH(Y$12&amp;"_"&amp;$E20,สรุปรวม!$A:$A,0),MATCH($I20,สรุปรวม!$4:$4,0)),".")</f>
        <v>.</v>
      </c>
      <c r="Z20" s="27" t="str">
        <f>IFERROR(INDEX(สรุปรวม!$A$1:$N$330000,MATCH(Z$12&amp;"_"&amp;$E20,สรุปรวม!$A:$A,0),MATCH($I20,สรุปรวม!$4:$4,0)),".")</f>
        <v>.</v>
      </c>
      <c r="AA20" s="27" t="str">
        <f>IFERROR(INDEX(สรุปรวม!$A$1:$N$330000,MATCH(AA$12&amp;"_"&amp;$E20,สรุปรวม!$A:$A,0),MATCH($I20,สรุปรวม!$4:$4,0)),".")</f>
        <v>.</v>
      </c>
      <c r="AB20" s="27" t="str">
        <f>IFERROR(INDEX(สรุปรวม!$A$1:$N$330000,MATCH(AB$12&amp;"_"&amp;$E20,สรุปรวม!$A:$A,0),MATCH($I20,สรุปรวม!$4:$4,0)),".")</f>
        <v>.</v>
      </c>
      <c r="AC20" s="27" t="str">
        <f>IFERROR(INDEX(สรุปรวม!$A$1:$N$330000,MATCH(AC$12&amp;"_"&amp;$E20,สรุปรวม!$A:$A,0),MATCH($I20,สรุปรวม!$4:$4,0)),".")</f>
        <v>.</v>
      </c>
      <c r="AD20" s="27" t="str">
        <f>IFERROR(INDEX(สรุปรวม!$A$1:$N$330000,MATCH(AD$12&amp;"_"&amp;$E20,สรุปรวม!$A:$A,0),MATCH($I20,สรุปรวม!$4:$4,0)),".")</f>
        <v>.</v>
      </c>
    </row>
    <row r="21" spans="2:30" ht="20.25" customHeight="1" x14ac:dyDescent="0.2">
      <c r="B21" s="18">
        <v>1349901067443</v>
      </c>
      <c r="C21" s="18" t="str">
        <v>x</v>
      </c>
      <c r="D21" s="18">
        <f t="shared" si="12"/>
        <v>1249900082784</v>
      </c>
      <c r="E21" s="61">
        <v>1249900082784</v>
      </c>
      <c r="F21" t="str">
        <f>_xlfn.XLOOKUP(E21,สรุปรวม!$G:$G,สรุปรวม!$E:$E,".")</f>
        <v>วราลี</v>
      </c>
      <c r="G21" t="str">
        <f>_xlfn.XLOOKUP(E21,สรุปรวม!$G:$G,สรุปรวม!$F:$F,".")</f>
        <v>กรุณา</v>
      </c>
      <c r="H21" t="str">
        <v>x</v>
      </c>
      <c r="I21" s="41">
        <f t="shared" ref="I21:I52" si="13">IF(NOT(ISBLANK(H21)),IF(H21="x",I13,H21),".")</f>
        <v>0</v>
      </c>
      <c r="J21" s="27" t="str">
        <f>IFERROR(INDEX(สรุปรวม!$A$1:$N$330000,MATCH(J$12&amp;"_"&amp;$E21,สรุปรวม!$A:$A,0),MATCH($I21,สรุปรวม!$4:$4,0)),".")</f>
        <v>.</v>
      </c>
      <c r="K21" s="27" t="str">
        <f>IFERROR(INDEX(สรุปรวม!$A$1:$N$330000,MATCH(K$12&amp;"_"&amp;$E21,สรุปรวม!$A:$A,0),MATCH($I21,สรุปรวม!$4:$4,0)),".")</f>
        <v>.</v>
      </c>
      <c r="L21" s="27" t="str">
        <f>IFERROR(INDEX(สรุปรวม!$A$1:$N$330000,MATCH(L$12&amp;"_"&amp;$E21,สรุปรวม!$A:$A,0),MATCH($I21,สรุปรวม!$4:$4,0)),".")</f>
        <v>.</v>
      </c>
      <c r="M21" s="27" t="str">
        <f>IFERROR(INDEX(สรุปรวม!$A$1:$N$330000,MATCH(M$12&amp;"_"&amp;$E21,สรุปรวม!$A:$A,0),MATCH($I21,สรุปรวม!$4:$4,0)),".")</f>
        <v>.</v>
      </c>
      <c r="N21" s="27" t="str">
        <f>IFERROR(INDEX(สรุปรวม!$A$1:$N$330000,MATCH(N$12&amp;"_"&amp;$E21,สรุปรวม!$A:$A,0),MATCH($I21,สรุปรวม!$4:$4,0)),".")</f>
        <v>.</v>
      </c>
      <c r="O21" s="27" t="str">
        <f>IFERROR(INDEX(สรุปรวม!$A$1:$N$330000,MATCH(O$12&amp;"_"&amp;$E21,สรุปรวม!$A:$A,0),MATCH($I21,สรุปรวม!$4:$4,0)),".")</f>
        <v>.</v>
      </c>
      <c r="P21" s="27" t="str">
        <f>IFERROR(INDEX(สรุปรวม!$A$1:$N$330000,MATCH(P$12&amp;"_"&amp;$E21,สรุปรวม!$A:$A,0),MATCH($I21,สรุปรวม!$4:$4,0)),".")</f>
        <v>.</v>
      </c>
      <c r="Q21" s="27" t="str">
        <f>IFERROR(INDEX(สรุปรวม!$A$1:$N$330000,MATCH(Q$12&amp;"_"&amp;$E21,สรุปรวม!$A:$A,0),MATCH($I21,สรุปรวม!$4:$4,0)),".")</f>
        <v>.</v>
      </c>
      <c r="R21" s="27" t="str">
        <f>IFERROR(INDEX(สรุปรวม!$A$1:$N$330000,MATCH(R$12&amp;"_"&amp;$E21,สรุปรวม!$A:$A,0),MATCH($I21,สรุปรวม!$4:$4,0)),".")</f>
        <v>.</v>
      </c>
      <c r="S21" s="27" t="str">
        <f>IFERROR(INDEX(สรุปรวม!$A$1:$N$330000,MATCH(S$12&amp;"_"&amp;$E21,สรุปรวม!$A:$A,0),MATCH($I21,สรุปรวม!$4:$4,0)),".")</f>
        <v>.</v>
      </c>
      <c r="T21" s="27" t="str">
        <f>IFERROR(INDEX(สรุปรวม!$A$1:$N$330000,MATCH(T$12&amp;"_"&amp;$E21,สรุปรวม!$A:$A,0),MATCH($I21,สรุปรวม!$4:$4,0)),".")</f>
        <v>.</v>
      </c>
      <c r="U21" s="27" t="str">
        <f>IFERROR(INDEX(สรุปรวม!$A$1:$N$330000,MATCH(U$12&amp;"_"&amp;$E21,สรุปรวม!$A:$A,0),MATCH($I21,สรุปรวม!$4:$4,0)),".")</f>
        <v>.</v>
      </c>
      <c r="V21" s="27" t="str">
        <f>IFERROR(INDEX(สรุปรวม!$A$1:$N$330000,MATCH(V$12&amp;"_"&amp;$E21,สรุปรวม!$A:$A,0),MATCH($I21,สรุปรวม!$4:$4,0)),".")</f>
        <v>.</v>
      </c>
      <c r="W21" s="27" t="str">
        <f>IFERROR(INDEX(สรุปรวม!$A$1:$N$330000,MATCH(W$12&amp;"_"&amp;$E21,สรุปรวม!$A:$A,0),MATCH($I21,สรุปรวม!$4:$4,0)),".")</f>
        <v>.</v>
      </c>
      <c r="X21" s="27" t="str">
        <f>IFERROR(INDEX(สรุปรวม!$A$1:$N$330000,MATCH(X$12&amp;"_"&amp;$E21,สรุปรวม!$A:$A,0),MATCH($I21,สรุปรวม!$4:$4,0)),".")</f>
        <v>.</v>
      </c>
      <c r="Y21" s="27" t="str">
        <f>IFERROR(INDEX(สรุปรวม!$A$1:$N$330000,MATCH(Y$12&amp;"_"&amp;$E21,สรุปรวม!$A:$A,0),MATCH($I21,สรุปรวม!$4:$4,0)),".")</f>
        <v>.</v>
      </c>
      <c r="Z21" s="27" t="str">
        <f>IFERROR(INDEX(สรุปรวม!$A$1:$N$330000,MATCH(Z$12&amp;"_"&amp;$E21,สรุปรวม!$A:$A,0),MATCH($I21,สรุปรวม!$4:$4,0)),".")</f>
        <v>.</v>
      </c>
      <c r="AA21" s="27" t="str">
        <f>IFERROR(INDEX(สรุปรวม!$A$1:$N$330000,MATCH(AA$12&amp;"_"&amp;$E21,สรุปรวม!$A:$A,0),MATCH($I21,สรุปรวม!$4:$4,0)),".")</f>
        <v>.</v>
      </c>
      <c r="AB21" s="27" t="str">
        <f>IFERROR(INDEX(สรุปรวม!$A$1:$N$330000,MATCH(AB$12&amp;"_"&amp;$E21,สรุปรวม!$A:$A,0),MATCH($I21,สรุปรวม!$4:$4,0)),".")</f>
        <v>.</v>
      </c>
      <c r="AC21" s="27" t="str">
        <f>IFERROR(INDEX(สรุปรวม!$A$1:$N$330000,MATCH(AC$12&amp;"_"&amp;$E21,สรุปรวม!$A:$A,0),MATCH($I21,สรุปรวม!$4:$4,0)),".")</f>
        <v>.</v>
      </c>
      <c r="AD21" s="27" t="str">
        <f>IFERROR(INDEX(สรุปรวม!$A$1:$N$330000,MATCH(AD$12&amp;"_"&amp;$E21,สรุปรวม!$A:$A,0),MATCH($I21,สรุปรวม!$4:$4,0)),".")</f>
        <v>.</v>
      </c>
    </row>
    <row r="22" spans="2:30" ht="20.25" customHeight="1" x14ac:dyDescent="0.2">
      <c r="B22" s="18">
        <v>1608800002075</v>
      </c>
      <c r="C22" s="18" t="str">
        <v>x</v>
      </c>
      <c r="D22" s="18">
        <f t="shared" si="12"/>
        <v>1349901067443</v>
      </c>
      <c r="E22" s="19">
        <v>1349901067443</v>
      </c>
      <c r="F22" t="str">
        <f>_xlfn.XLOOKUP(E22,สรุปรวม!$G:$G,สรุปรวม!$E:$E,".")</f>
        <v xml:space="preserve">นัสทชา </v>
      </c>
      <c r="G22" t="str">
        <f>_xlfn.XLOOKUP(E22,สรุปรวม!$G:$G,สรุปรวม!$F:$F,".")</f>
        <v>ศาลาทอง</v>
      </c>
      <c r="H22" t="str">
        <v>x</v>
      </c>
      <c r="I22" s="41" t="str">
        <f t="shared" si="13"/>
        <v>10_เงินเดือน</v>
      </c>
      <c r="J22" s="27" t="str">
        <f>IFERROR(INDEX(สรุปรวม!$A$1:$N$330000,MATCH(J$12&amp;"_"&amp;$E22,สรุปรวม!$A:$A,0),MATCH($I22,สรุปรวม!$4:$4,0)),".")</f>
        <v>.</v>
      </c>
      <c r="K22" s="27" t="str">
        <f>IFERROR(INDEX(สรุปรวม!$A$1:$N$330000,MATCH(K$12&amp;"_"&amp;$E22,สรุปรวม!$A:$A,0),MATCH($I22,สรุปรวม!$4:$4,0)),".")</f>
        <v>.</v>
      </c>
      <c r="L22" s="27" t="str">
        <f>IFERROR(INDEX(สรุปรวม!$A$1:$N$330000,MATCH(L$12&amp;"_"&amp;$E22,สรุปรวม!$A:$A,0),MATCH($I22,สรุปรวม!$4:$4,0)),".")</f>
        <v>.</v>
      </c>
      <c r="M22" s="27" t="str">
        <f>IFERROR(INDEX(สรุปรวม!$A$1:$N$330000,MATCH(M$12&amp;"_"&amp;$E22,สรุปรวม!$A:$A,0),MATCH($I22,สรุปรวม!$4:$4,0)),".")</f>
        <v>.</v>
      </c>
      <c r="N22" s="27" t="str">
        <f>IFERROR(INDEX(สรุปรวม!$A$1:$N$330000,MATCH(N$12&amp;"_"&amp;$E22,สรุปรวม!$A:$A,0),MATCH($I22,สรุปรวม!$4:$4,0)),".")</f>
        <v>.</v>
      </c>
      <c r="O22" s="27">
        <f>IFERROR(INDEX(สรุปรวม!$A$1:$N$330000,MATCH(O$12&amp;"_"&amp;$E22,สรุปรวม!$A:$A,0),MATCH($I22,สรุปรวม!$4:$4,0)),".")</f>
        <v>9500</v>
      </c>
      <c r="P22" s="27">
        <f>IFERROR(INDEX(สรุปรวม!$A$1:$N$330000,MATCH(P$12&amp;"_"&amp;$E22,สรุปรวม!$A:$A,0),MATCH($I22,สรุปรวม!$4:$4,0)),".")</f>
        <v>9500</v>
      </c>
      <c r="Q22" s="27">
        <f>IFERROR(INDEX(สรุปรวม!$A$1:$N$330000,MATCH(Q$12&amp;"_"&amp;$E22,สรุปรวม!$A:$A,0),MATCH($I22,สรุปรวม!$4:$4,0)),".")</f>
        <v>9500</v>
      </c>
      <c r="R22" s="27">
        <f>IFERROR(INDEX(สรุปรวม!$A$1:$N$330000,MATCH(R$12&amp;"_"&amp;$E22,สรุปรวม!$A:$A,0),MATCH($I22,สรุปรวม!$4:$4,0)),".")</f>
        <v>9500</v>
      </c>
      <c r="S22" s="27">
        <f>IFERROR(INDEX(สรุปรวม!$A$1:$N$330000,MATCH(S$12&amp;"_"&amp;$E22,สรุปรวม!$A:$A,0),MATCH($I22,สรุปรวม!$4:$4,0)),".")</f>
        <v>9500</v>
      </c>
      <c r="T22" s="27">
        <f>IFERROR(INDEX(สรุปรวม!$A$1:$N$330000,MATCH(T$12&amp;"_"&amp;$E22,สรุปรวม!$A:$A,0),MATCH($I22,สรุปรวม!$4:$4,0)),".")</f>
        <v>9500</v>
      </c>
      <c r="U22" s="27">
        <f>IFERROR(INDEX(สรุปรวม!$A$1:$N$330000,MATCH(U$12&amp;"_"&amp;$E22,สรุปรวม!$A:$A,0),MATCH($I22,สรุปรวม!$4:$4,0)),".")</f>
        <v>9500</v>
      </c>
      <c r="V22" s="27">
        <f>IFERROR(INDEX(สรุปรวม!$A$1:$N$330000,MATCH(V$12&amp;"_"&amp;$E22,สรุปรวม!$A:$A,0),MATCH($I22,สรุปรวม!$4:$4,0)),".")</f>
        <v>9500</v>
      </c>
      <c r="W22" s="27" t="str">
        <f>IFERROR(INDEX(สรุปรวม!$A$1:$N$330000,MATCH(W$12&amp;"_"&amp;$E22,สรุปรวม!$A:$A,0),MATCH($I22,สรุปรวม!$4:$4,0)),".")</f>
        <v>.</v>
      </c>
      <c r="X22" s="27" t="str">
        <f>IFERROR(INDEX(สรุปรวม!$A$1:$N$330000,MATCH(X$12&amp;"_"&amp;$E22,สรุปรวม!$A:$A,0),MATCH($I22,สรุปรวม!$4:$4,0)),".")</f>
        <v>.</v>
      </c>
      <c r="Y22" s="27" t="str">
        <f>IFERROR(INDEX(สรุปรวม!$A$1:$N$330000,MATCH(Y$12&amp;"_"&amp;$E22,สรุปรวม!$A:$A,0),MATCH($I22,สรุปรวม!$4:$4,0)),".")</f>
        <v>.</v>
      </c>
      <c r="Z22" s="27" t="str">
        <f>IFERROR(INDEX(สรุปรวม!$A$1:$N$330000,MATCH(Z$12&amp;"_"&amp;$E22,สรุปรวม!$A:$A,0),MATCH($I22,สรุปรวม!$4:$4,0)),".")</f>
        <v>.</v>
      </c>
      <c r="AA22" s="27" t="str">
        <f>IFERROR(INDEX(สรุปรวม!$A$1:$N$330000,MATCH(AA$12&amp;"_"&amp;$E22,สรุปรวม!$A:$A,0),MATCH($I22,สรุปรวม!$4:$4,0)),".")</f>
        <v>.</v>
      </c>
      <c r="AB22" s="27" t="str">
        <f>IFERROR(INDEX(สรุปรวม!$A$1:$N$330000,MATCH(AB$12&amp;"_"&amp;$E22,สรุปรวม!$A:$A,0),MATCH($I22,สรุปรวม!$4:$4,0)),".")</f>
        <v>.</v>
      </c>
      <c r="AC22" s="27" t="str">
        <f>IFERROR(INDEX(สรุปรวม!$A$1:$N$330000,MATCH(AC$12&amp;"_"&amp;$E22,สรุปรวม!$A:$A,0),MATCH($I22,สรุปรวม!$4:$4,0)),".")</f>
        <v>.</v>
      </c>
      <c r="AD22" s="27" t="str">
        <f>IFERROR(INDEX(สรุปรวม!$A$1:$N$330000,MATCH(AD$12&amp;"_"&amp;$E22,สรุปรวม!$A:$A,0),MATCH($I22,สรุปรวม!$4:$4,0)),".")</f>
        <v>.</v>
      </c>
    </row>
    <row r="23" spans="2:30" ht="20.25" customHeight="1" x14ac:dyDescent="0.2">
      <c r="B23" s="18">
        <v>0</v>
      </c>
      <c r="C23" s="18" t="str">
        <v>x</v>
      </c>
      <c r="D23" s="18">
        <f t="shared" si="12"/>
        <v>1608800002075</v>
      </c>
      <c r="E23" s="19">
        <v>1349901067443</v>
      </c>
      <c r="F23" t="str">
        <f>_xlfn.XLOOKUP(E23,สรุปรวม!$G:$G,สรุปรวม!$E:$E,".")</f>
        <v xml:space="preserve">นัสทชา </v>
      </c>
      <c r="G23" t="str">
        <f>_xlfn.XLOOKUP(E23,สรุปรวม!$G:$G,สรุปรวม!$F:$F,".")</f>
        <v>ศาลาทอง</v>
      </c>
      <c r="H23" t="str">
        <v>x</v>
      </c>
      <c r="I23" s="41" t="str">
        <f t="shared" si="13"/>
        <v>20_ล่วงเวลา</v>
      </c>
      <c r="J23" s="27" t="str">
        <f>IFERROR(INDEX(สรุปรวม!$A$1:$N$330000,MATCH(J$12&amp;"_"&amp;$E23,สรุปรวม!$A:$A,0),MATCH($I23,สรุปรวม!$4:$4,0)),".")</f>
        <v>.</v>
      </c>
      <c r="K23" s="27" t="str">
        <f>IFERROR(INDEX(สรุปรวม!$A$1:$N$330000,MATCH(K$12&amp;"_"&amp;$E23,สรุปรวม!$A:$A,0),MATCH($I23,สรุปรวม!$4:$4,0)),".")</f>
        <v>.</v>
      </c>
      <c r="L23" s="27" t="str">
        <f>IFERROR(INDEX(สรุปรวม!$A$1:$N$330000,MATCH(L$12&amp;"_"&amp;$E23,สรุปรวม!$A:$A,0),MATCH($I23,สรุปรวม!$4:$4,0)),".")</f>
        <v>.</v>
      </c>
      <c r="M23" s="27" t="str">
        <f>IFERROR(INDEX(สรุปรวม!$A$1:$N$330000,MATCH(M$12&amp;"_"&amp;$E23,สรุปรวม!$A:$A,0),MATCH($I23,สรุปรวม!$4:$4,0)),".")</f>
        <v>.</v>
      </c>
      <c r="N23" s="27" t="str">
        <f>IFERROR(INDEX(สรุปรวม!$A$1:$N$330000,MATCH(N$12&amp;"_"&amp;$E23,สรุปรวม!$A:$A,0),MATCH($I23,สรุปรวม!$4:$4,0)),".")</f>
        <v>.</v>
      </c>
      <c r="O23" s="27">
        <f>IFERROR(INDEX(สรุปรวม!$A$1:$N$330000,MATCH(O$12&amp;"_"&amp;$E23,สรุปรวม!$A:$A,0),MATCH($I23,สรุปรวม!$4:$4,0)),".")</f>
        <v>0</v>
      </c>
      <c r="P23" s="27">
        <f>IFERROR(INDEX(สรุปรวม!$A$1:$N$330000,MATCH(P$12&amp;"_"&amp;$E23,สรุปรวม!$A:$A,0),MATCH($I23,สรุปรวม!$4:$4,0)),".")</f>
        <v>0</v>
      </c>
      <c r="Q23" s="27">
        <f>IFERROR(INDEX(สรุปรวม!$A$1:$N$330000,MATCH(Q$12&amp;"_"&amp;$E23,สรุปรวม!$A:$A,0),MATCH($I23,สรุปรวม!$4:$4,0)),".")</f>
        <v>0</v>
      </c>
      <c r="R23" s="27">
        <f>IFERROR(INDEX(สรุปรวม!$A$1:$N$330000,MATCH(R$12&amp;"_"&amp;$E23,สรุปรวม!$A:$A,0),MATCH($I23,สรุปรวม!$4:$4,0)),".")</f>
        <v>0</v>
      </c>
      <c r="S23" s="27">
        <f>IFERROR(INDEX(สรุปรวม!$A$1:$N$330000,MATCH(S$12&amp;"_"&amp;$E23,สรุปรวม!$A:$A,0),MATCH($I23,สรุปรวม!$4:$4,0)),".")</f>
        <v>0</v>
      </c>
      <c r="T23" s="27">
        <f>IFERROR(INDEX(สรุปรวม!$A$1:$N$330000,MATCH(T$12&amp;"_"&amp;$E23,สรุปรวม!$A:$A,0),MATCH($I23,สรุปรวม!$4:$4,0)),".")</f>
        <v>0</v>
      </c>
      <c r="U23" s="27">
        <f>IFERROR(INDEX(สรุปรวม!$A$1:$N$330000,MATCH(U$12&amp;"_"&amp;$E23,สรุปรวม!$A:$A,0),MATCH($I23,สรุปรวม!$4:$4,0)),".")</f>
        <v>0</v>
      </c>
      <c r="V23" s="27">
        <f>IFERROR(INDEX(สรุปรวม!$A$1:$N$330000,MATCH(V$12&amp;"_"&amp;$E23,สรุปรวม!$A:$A,0),MATCH($I23,สรุปรวม!$4:$4,0)),".")</f>
        <v>0</v>
      </c>
      <c r="W23" s="27" t="str">
        <f>IFERROR(INDEX(สรุปรวม!$A$1:$N$330000,MATCH(W$12&amp;"_"&amp;$E23,สรุปรวม!$A:$A,0),MATCH($I23,สรุปรวม!$4:$4,0)),".")</f>
        <v>.</v>
      </c>
      <c r="X23" s="27" t="str">
        <f>IFERROR(INDEX(สรุปรวม!$A$1:$N$330000,MATCH(X$12&amp;"_"&amp;$E23,สรุปรวม!$A:$A,0),MATCH($I23,สรุปรวม!$4:$4,0)),".")</f>
        <v>.</v>
      </c>
      <c r="Y23" s="27" t="str">
        <f>IFERROR(INDEX(สรุปรวม!$A$1:$N$330000,MATCH(Y$12&amp;"_"&amp;$E23,สรุปรวม!$A:$A,0),MATCH($I23,สรุปรวม!$4:$4,0)),".")</f>
        <v>.</v>
      </c>
      <c r="Z23" s="27" t="str">
        <f>IFERROR(INDEX(สรุปรวม!$A$1:$N$330000,MATCH(Z$12&amp;"_"&amp;$E23,สรุปรวม!$A:$A,0),MATCH($I23,สรุปรวม!$4:$4,0)),".")</f>
        <v>.</v>
      </c>
      <c r="AA23" s="27" t="str">
        <f>IFERROR(INDEX(สรุปรวม!$A$1:$N$330000,MATCH(AA$12&amp;"_"&amp;$E23,สรุปรวม!$A:$A,0),MATCH($I23,สรุปรวม!$4:$4,0)),".")</f>
        <v>.</v>
      </c>
      <c r="AB23" s="27" t="str">
        <f>IFERROR(INDEX(สรุปรวม!$A$1:$N$330000,MATCH(AB$12&amp;"_"&amp;$E23,สรุปรวม!$A:$A,0),MATCH($I23,สรุปรวม!$4:$4,0)),".")</f>
        <v>.</v>
      </c>
      <c r="AC23" s="27" t="str">
        <f>IFERROR(INDEX(สรุปรวม!$A$1:$N$330000,MATCH(AC$12&amp;"_"&amp;$E23,สรุปรวม!$A:$A,0),MATCH($I23,สรุปรวม!$4:$4,0)),".")</f>
        <v>.</v>
      </c>
      <c r="AD23" s="27" t="str">
        <f>IFERROR(INDEX(สรุปรวม!$A$1:$N$330000,MATCH(AD$12&amp;"_"&amp;$E23,สรุปรวม!$A:$A,0),MATCH($I23,สรุปรวม!$4:$4,0)),".")</f>
        <v>.</v>
      </c>
    </row>
    <row r="24" spans="2:30" ht="20.25" customHeight="1" x14ac:dyDescent="0.2">
      <c r="B24" s="18"/>
      <c r="C24" s="18" t="str">
        <v>x</v>
      </c>
      <c r="D24" s="18">
        <f t="shared" si="12"/>
        <v>1679800208782</v>
      </c>
      <c r="E24" s="19">
        <v>1349901067443</v>
      </c>
      <c r="F24" t="str">
        <f>_xlfn.XLOOKUP(E24,สรุปรวม!$G:$G,สรุปรวม!$E:$E,".")</f>
        <v xml:space="preserve">นัสทชา </v>
      </c>
      <c r="G24" t="str">
        <f>_xlfn.XLOOKUP(E24,สรุปรวม!$G:$G,สรุปรวม!$F:$F,".")</f>
        <v>ศาลาทอง</v>
      </c>
      <c r="H24" t="str">
        <v>x</v>
      </c>
      <c r="I24" s="41" t="str">
        <f t="shared" si="13"/>
        <v>30_เบี้ยเลี้ยง</v>
      </c>
      <c r="J24" s="27" t="str">
        <f>IFERROR(INDEX(สรุปรวม!$A$1:$N$330000,MATCH(J$12&amp;"_"&amp;$E24,สรุปรวม!$A:$A,0),MATCH($I24,สรุปรวม!$4:$4,0)),".")</f>
        <v>.</v>
      </c>
      <c r="K24" s="27" t="str">
        <f>IFERROR(INDEX(สรุปรวม!$A$1:$N$330000,MATCH(K$12&amp;"_"&amp;$E24,สรุปรวม!$A:$A,0),MATCH($I24,สรุปรวม!$4:$4,0)),".")</f>
        <v>.</v>
      </c>
      <c r="L24" s="27" t="str">
        <f>IFERROR(INDEX(สรุปรวม!$A$1:$N$330000,MATCH(L$12&amp;"_"&amp;$E24,สรุปรวม!$A:$A,0),MATCH($I24,สรุปรวม!$4:$4,0)),".")</f>
        <v>.</v>
      </c>
      <c r="M24" s="27" t="str">
        <f>IFERROR(INDEX(สรุปรวม!$A$1:$N$330000,MATCH(M$12&amp;"_"&amp;$E24,สรุปรวม!$A:$A,0),MATCH($I24,สรุปรวม!$4:$4,0)),".")</f>
        <v>.</v>
      </c>
      <c r="N24" s="27" t="str">
        <f>IFERROR(INDEX(สรุปรวม!$A$1:$N$330000,MATCH(N$12&amp;"_"&amp;$E24,สรุปรวม!$A:$A,0),MATCH($I24,สรุปรวม!$4:$4,0)),".")</f>
        <v>.</v>
      </c>
      <c r="O24" s="27">
        <f>IFERROR(INDEX(สรุปรวม!$A$1:$N$330000,MATCH(O$12&amp;"_"&amp;$E24,สรุปรวม!$A:$A,0),MATCH($I24,สรุปรวม!$4:$4,0)),".")</f>
        <v>0</v>
      </c>
      <c r="P24" s="27">
        <f>IFERROR(INDEX(สรุปรวม!$A$1:$N$330000,MATCH(P$12&amp;"_"&amp;$E24,สรุปรวม!$A:$A,0),MATCH($I24,สรุปรวม!$4:$4,0)),".")</f>
        <v>0</v>
      </c>
      <c r="Q24" s="27">
        <f>IFERROR(INDEX(สรุปรวม!$A$1:$N$330000,MATCH(Q$12&amp;"_"&amp;$E24,สรุปรวม!$A:$A,0),MATCH($I24,สรุปรวม!$4:$4,0)),".")</f>
        <v>0</v>
      </c>
      <c r="R24" s="27">
        <f>IFERROR(INDEX(สรุปรวม!$A$1:$N$330000,MATCH(R$12&amp;"_"&amp;$E24,สรุปรวม!$A:$A,0),MATCH($I24,สรุปรวม!$4:$4,0)),".")</f>
        <v>0</v>
      </c>
      <c r="S24" s="27">
        <f>IFERROR(INDEX(สรุปรวม!$A$1:$N$330000,MATCH(S$12&amp;"_"&amp;$E24,สรุปรวม!$A:$A,0),MATCH($I24,สรุปรวม!$4:$4,0)),".")</f>
        <v>0</v>
      </c>
      <c r="T24" s="27">
        <f>IFERROR(INDEX(สรุปรวม!$A$1:$N$330000,MATCH(T$12&amp;"_"&amp;$E24,สรุปรวม!$A:$A,0),MATCH($I24,สรุปรวม!$4:$4,0)),".")</f>
        <v>0</v>
      </c>
      <c r="U24" s="27">
        <f>IFERROR(INDEX(สรุปรวม!$A$1:$N$330000,MATCH(U$12&amp;"_"&amp;$E24,สรุปรวม!$A:$A,0),MATCH($I24,สรุปรวม!$4:$4,0)),".")</f>
        <v>0</v>
      </c>
      <c r="V24" s="27">
        <f>IFERROR(INDEX(สรุปรวม!$A$1:$N$330000,MATCH(V$12&amp;"_"&amp;$E24,สรุปรวม!$A:$A,0),MATCH($I24,สรุปรวม!$4:$4,0)),".")</f>
        <v>0</v>
      </c>
      <c r="W24" s="27" t="str">
        <f>IFERROR(INDEX(สรุปรวม!$A$1:$N$330000,MATCH(W$12&amp;"_"&amp;$E24,สรุปรวม!$A:$A,0),MATCH($I24,สรุปรวม!$4:$4,0)),".")</f>
        <v>.</v>
      </c>
      <c r="X24" s="27" t="str">
        <f>IFERROR(INDEX(สรุปรวม!$A$1:$N$330000,MATCH(X$12&amp;"_"&amp;$E24,สรุปรวม!$A:$A,0),MATCH($I24,สรุปรวม!$4:$4,0)),".")</f>
        <v>.</v>
      </c>
      <c r="Y24" s="27" t="str">
        <f>IFERROR(INDEX(สรุปรวม!$A$1:$N$330000,MATCH(Y$12&amp;"_"&amp;$E24,สรุปรวม!$A:$A,0),MATCH($I24,สรุปรวม!$4:$4,0)),".")</f>
        <v>.</v>
      </c>
      <c r="Z24" s="27" t="str">
        <f>IFERROR(INDEX(สรุปรวม!$A$1:$N$330000,MATCH(Z$12&amp;"_"&amp;$E24,สรุปรวม!$A:$A,0),MATCH($I24,สรุปรวม!$4:$4,0)),".")</f>
        <v>.</v>
      </c>
      <c r="AA24" s="27" t="str">
        <f>IFERROR(INDEX(สรุปรวม!$A$1:$N$330000,MATCH(AA$12&amp;"_"&amp;$E24,สรุปรวม!$A:$A,0),MATCH($I24,สรุปรวม!$4:$4,0)),".")</f>
        <v>.</v>
      </c>
      <c r="AB24" s="27" t="str">
        <f>IFERROR(INDEX(สรุปรวม!$A$1:$N$330000,MATCH(AB$12&amp;"_"&amp;$E24,สรุปรวม!$A:$A,0),MATCH($I24,สรุปรวม!$4:$4,0)),".")</f>
        <v>.</v>
      </c>
      <c r="AC24" s="27" t="str">
        <f>IFERROR(INDEX(สรุปรวม!$A$1:$N$330000,MATCH(AC$12&amp;"_"&amp;$E24,สรุปรวม!$A:$A,0),MATCH($I24,สรุปรวม!$4:$4,0)),".")</f>
        <v>.</v>
      </c>
      <c r="AD24" s="27" t="str">
        <f>IFERROR(INDEX(สรุปรวม!$A$1:$N$330000,MATCH(AD$12&amp;"_"&amp;$E24,สรุปรวม!$A:$A,0),MATCH($I24,สรุปรวม!$4:$4,0)),".")</f>
        <v>.</v>
      </c>
    </row>
    <row r="25" spans="2:30" ht="20.25" customHeight="1" x14ac:dyDescent="0.2">
      <c r="B25" s="18"/>
      <c r="C25" s="18" t="str">
        <v>x</v>
      </c>
      <c r="D25" s="18">
        <f t="shared" si="12"/>
        <v>3110101007705</v>
      </c>
      <c r="E25" s="19">
        <v>1349901067443</v>
      </c>
      <c r="F25" t="str">
        <f>_xlfn.XLOOKUP(E25,สรุปรวม!$G:$G,สรุปรวม!$E:$E,".")</f>
        <v xml:space="preserve">นัสทชา </v>
      </c>
      <c r="G25" t="str">
        <f>_xlfn.XLOOKUP(E25,สรุปรวม!$G:$G,สรุปรวม!$F:$F,".")</f>
        <v>ศาลาทอง</v>
      </c>
      <c r="H25" t="str">
        <v>x</v>
      </c>
      <c r="I25" s="41" t="str">
        <f t="shared" si="13"/>
        <v>40_เบี้ยขยัน</v>
      </c>
      <c r="J25" s="27" t="str">
        <f>IFERROR(INDEX(สรุปรวม!$A$1:$N$330000,MATCH(J$12&amp;"_"&amp;$E25,สรุปรวม!$A:$A,0),MATCH($I25,สรุปรวม!$4:$4,0)),".")</f>
        <v>.</v>
      </c>
      <c r="K25" s="27" t="str">
        <f>IFERROR(INDEX(สรุปรวม!$A$1:$N$330000,MATCH(K$12&amp;"_"&amp;$E25,สรุปรวม!$A:$A,0),MATCH($I25,สรุปรวม!$4:$4,0)),".")</f>
        <v>.</v>
      </c>
      <c r="L25" s="27" t="str">
        <f>IFERROR(INDEX(สรุปรวม!$A$1:$N$330000,MATCH(L$12&amp;"_"&amp;$E25,สรุปรวม!$A:$A,0),MATCH($I25,สรุปรวม!$4:$4,0)),".")</f>
        <v>.</v>
      </c>
      <c r="M25" s="27" t="str">
        <f>IFERROR(INDEX(สรุปรวม!$A$1:$N$330000,MATCH(M$12&amp;"_"&amp;$E25,สรุปรวม!$A:$A,0),MATCH($I25,สรุปรวม!$4:$4,0)),".")</f>
        <v>.</v>
      </c>
      <c r="N25" s="27" t="str">
        <f>IFERROR(INDEX(สรุปรวม!$A$1:$N$330000,MATCH(N$12&amp;"_"&amp;$E25,สรุปรวม!$A:$A,0),MATCH($I25,สรุปรวม!$4:$4,0)),".")</f>
        <v>.</v>
      </c>
      <c r="O25" s="27">
        <f>IFERROR(INDEX(สรุปรวม!$A$1:$N$330000,MATCH(O$12&amp;"_"&amp;$E25,สรุปรวม!$A:$A,0),MATCH($I25,สรุปรวม!$4:$4,0)),".")</f>
        <v>0</v>
      </c>
      <c r="P25" s="27">
        <f>IFERROR(INDEX(สรุปรวม!$A$1:$N$330000,MATCH(P$12&amp;"_"&amp;$E25,สรุปรวม!$A:$A,0),MATCH($I25,สรุปรวม!$4:$4,0)),".")</f>
        <v>0</v>
      </c>
      <c r="Q25" s="27">
        <f>IFERROR(INDEX(สรุปรวม!$A$1:$N$330000,MATCH(Q$12&amp;"_"&amp;$E25,สรุปรวม!$A:$A,0),MATCH($I25,สรุปรวม!$4:$4,0)),".")</f>
        <v>0</v>
      </c>
      <c r="R25" s="27">
        <f>IFERROR(INDEX(สรุปรวม!$A$1:$N$330000,MATCH(R$12&amp;"_"&amp;$E25,สรุปรวม!$A:$A,0),MATCH($I25,สรุปรวม!$4:$4,0)),".")</f>
        <v>0</v>
      </c>
      <c r="S25" s="27">
        <f>IFERROR(INDEX(สรุปรวม!$A$1:$N$330000,MATCH(S$12&amp;"_"&amp;$E25,สรุปรวม!$A:$A,0),MATCH($I25,สรุปรวม!$4:$4,0)),".")</f>
        <v>0</v>
      </c>
      <c r="T25" s="27">
        <f>IFERROR(INDEX(สรุปรวม!$A$1:$N$330000,MATCH(T$12&amp;"_"&amp;$E25,สรุปรวม!$A:$A,0),MATCH($I25,สรุปรวม!$4:$4,0)),".")</f>
        <v>0</v>
      </c>
      <c r="U25" s="27">
        <f>IFERROR(INDEX(สรุปรวม!$A$1:$N$330000,MATCH(U$12&amp;"_"&amp;$E25,สรุปรวม!$A:$A,0),MATCH($I25,สรุปรวม!$4:$4,0)),".")</f>
        <v>0</v>
      </c>
      <c r="V25" s="27">
        <f>IFERROR(INDEX(สรุปรวม!$A$1:$N$330000,MATCH(V$12&amp;"_"&amp;$E25,สรุปรวม!$A:$A,0),MATCH($I25,สรุปรวม!$4:$4,0)),".")</f>
        <v>0</v>
      </c>
      <c r="W25" s="27" t="str">
        <f>IFERROR(INDEX(สรุปรวม!$A$1:$N$330000,MATCH(W$12&amp;"_"&amp;$E25,สรุปรวม!$A:$A,0),MATCH($I25,สรุปรวม!$4:$4,0)),".")</f>
        <v>.</v>
      </c>
      <c r="X25" s="27" t="str">
        <f>IFERROR(INDEX(สรุปรวม!$A$1:$N$330000,MATCH(X$12&amp;"_"&amp;$E25,สรุปรวม!$A:$A,0),MATCH($I25,สรุปรวม!$4:$4,0)),".")</f>
        <v>.</v>
      </c>
      <c r="Y25" s="27" t="str">
        <f>IFERROR(INDEX(สรุปรวม!$A$1:$N$330000,MATCH(Y$12&amp;"_"&amp;$E25,สรุปรวม!$A:$A,0),MATCH($I25,สรุปรวม!$4:$4,0)),".")</f>
        <v>.</v>
      </c>
      <c r="Z25" s="27" t="str">
        <f>IFERROR(INDEX(สรุปรวม!$A$1:$N$330000,MATCH(Z$12&amp;"_"&amp;$E25,สรุปรวม!$A:$A,0),MATCH($I25,สรุปรวม!$4:$4,0)),".")</f>
        <v>.</v>
      </c>
      <c r="AA25" s="27" t="str">
        <f>IFERROR(INDEX(สรุปรวม!$A$1:$N$330000,MATCH(AA$12&amp;"_"&amp;$E25,สรุปรวม!$A:$A,0),MATCH($I25,สรุปรวม!$4:$4,0)),".")</f>
        <v>.</v>
      </c>
      <c r="AB25" s="27" t="str">
        <f>IFERROR(INDEX(สรุปรวม!$A$1:$N$330000,MATCH(AB$12&amp;"_"&amp;$E25,สรุปรวม!$A:$A,0),MATCH($I25,สรุปรวม!$4:$4,0)),".")</f>
        <v>.</v>
      </c>
      <c r="AC25" s="27" t="str">
        <f>IFERROR(INDEX(สรุปรวม!$A$1:$N$330000,MATCH(AC$12&amp;"_"&amp;$E25,สรุปรวม!$A:$A,0),MATCH($I25,สรุปรวม!$4:$4,0)),".")</f>
        <v>.</v>
      </c>
      <c r="AD25" s="27" t="str">
        <f>IFERROR(INDEX(สรุปรวม!$A$1:$N$330000,MATCH(AD$12&amp;"_"&amp;$E25,สรุปรวม!$A:$A,0),MATCH($I25,สรุปรวม!$4:$4,0)),".")</f>
        <v>.</v>
      </c>
    </row>
    <row r="26" spans="2:30" ht="20.25" customHeight="1" x14ac:dyDescent="0.2">
      <c r="B26" s="18"/>
      <c r="C26" s="18" t="str">
        <v>x</v>
      </c>
      <c r="D26" s="18">
        <f t="shared" si="12"/>
        <v>3160600209796</v>
      </c>
      <c r="E26" s="19">
        <v>1349901067443</v>
      </c>
      <c r="F26" t="str">
        <f>_xlfn.XLOOKUP(E26,สรุปรวม!$G:$G,สรุปรวม!$E:$E,".")</f>
        <v xml:space="preserve">นัสทชา </v>
      </c>
      <c r="G26" t="str">
        <f>_xlfn.XLOOKUP(E26,สรุปรวม!$G:$G,สรุปรวม!$F:$F,".")</f>
        <v>ศาลาทอง</v>
      </c>
      <c r="H26" t="str">
        <v>x</v>
      </c>
      <c r="I26" s="41" t="str">
        <f t="shared" si="13"/>
        <v>50_รวมเงินได้</v>
      </c>
      <c r="J26" s="27" t="str">
        <f>IFERROR(INDEX(สรุปรวม!$A$1:$N$330000,MATCH(J$12&amp;"_"&amp;$E26,สรุปรวม!$A:$A,0),MATCH($I26,สรุปรวม!$4:$4,0)),".")</f>
        <v>.</v>
      </c>
      <c r="K26" s="27" t="str">
        <f>IFERROR(INDEX(สรุปรวม!$A$1:$N$330000,MATCH(K$12&amp;"_"&amp;$E26,สรุปรวม!$A:$A,0),MATCH($I26,สรุปรวม!$4:$4,0)),".")</f>
        <v>.</v>
      </c>
      <c r="L26" s="27" t="str">
        <f>IFERROR(INDEX(สรุปรวม!$A$1:$N$330000,MATCH(L$12&amp;"_"&amp;$E26,สรุปรวม!$A:$A,0),MATCH($I26,สรุปรวม!$4:$4,0)),".")</f>
        <v>.</v>
      </c>
      <c r="M26" s="27" t="str">
        <f>IFERROR(INDEX(สรุปรวม!$A$1:$N$330000,MATCH(M$12&amp;"_"&amp;$E26,สรุปรวม!$A:$A,0),MATCH($I26,สรุปรวม!$4:$4,0)),".")</f>
        <v>.</v>
      </c>
      <c r="N26" s="27" t="str">
        <f>IFERROR(INDEX(สรุปรวม!$A$1:$N$330000,MATCH(N$12&amp;"_"&amp;$E26,สรุปรวม!$A:$A,0),MATCH($I26,สรุปรวม!$4:$4,0)),".")</f>
        <v>.</v>
      </c>
      <c r="O26" s="27">
        <f>IFERROR(INDEX(สรุปรวม!$A$1:$N$330000,MATCH(O$12&amp;"_"&amp;$E26,สรุปรวม!$A:$A,0),MATCH($I26,สรุปรวม!$4:$4,0)),".")</f>
        <v>9500</v>
      </c>
      <c r="P26" s="27">
        <f>IFERROR(INDEX(สรุปรวม!$A$1:$N$330000,MATCH(P$12&amp;"_"&amp;$E26,สรุปรวม!$A:$A,0),MATCH($I26,สรุปรวม!$4:$4,0)),".")</f>
        <v>9500</v>
      </c>
      <c r="Q26" s="27">
        <f>IFERROR(INDEX(สรุปรวม!$A$1:$N$330000,MATCH(Q$12&amp;"_"&amp;$E26,สรุปรวม!$A:$A,0),MATCH($I26,สรุปรวม!$4:$4,0)),".")</f>
        <v>9500</v>
      </c>
      <c r="R26" s="27">
        <f>IFERROR(INDEX(สรุปรวม!$A$1:$N$330000,MATCH(R$12&amp;"_"&amp;$E26,สรุปรวม!$A:$A,0),MATCH($I26,สรุปรวม!$4:$4,0)),".")</f>
        <v>9500</v>
      </c>
      <c r="S26" s="27">
        <f>IFERROR(INDEX(สรุปรวม!$A$1:$N$330000,MATCH(S$12&amp;"_"&amp;$E26,สรุปรวม!$A:$A,0),MATCH($I26,สรุปรวม!$4:$4,0)),".")</f>
        <v>9500</v>
      </c>
      <c r="T26" s="27">
        <f>IFERROR(INDEX(สรุปรวม!$A$1:$N$330000,MATCH(T$12&amp;"_"&amp;$E26,สรุปรวม!$A:$A,0),MATCH($I26,สรุปรวม!$4:$4,0)),".")</f>
        <v>9500</v>
      </c>
      <c r="U26" s="27">
        <f>IFERROR(INDEX(สรุปรวม!$A$1:$N$330000,MATCH(U$12&amp;"_"&amp;$E26,สรุปรวม!$A:$A,0),MATCH($I26,สรุปรวม!$4:$4,0)),".")</f>
        <v>9500</v>
      </c>
      <c r="V26" s="27">
        <f>IFERROR(INDEX(สรุปรวม!$A$1:$N$330000,MATCH(V$12&amp;"_"&amp;$E26,สรุปรวม!$A:$A,0),MATCH($I26,สรุปรวม!$4:$4,0)),".")</f>
        <v>9500</v>
      </c>
      <c r="W26" s="27" t="str">
        <f>IFERROR(INDEX(สรุปรวม!$A$1:$N$330000,MATCH(W$12&amp;"_"&amp;$E26,สรุปรวม!$A:$A,0),MATCH($I26,สรุปรวม!$4:$4,0)),".")</f>
        <v>.</v>
      </c>
      <c r="X26" s="27" t="str">
        <f>IFERROR(INDEX(สรุปรวม!$A$1:$N$330000,MATCH(X$12&amp;"_"&amp;$E26,สรุปรวม!$A:$A,0),MATCH($I26,สรุปรวม!$4:$4,0)),".")</f>
        <v>.</v>
      </c>
      <c r="Y26" s="27" t="str">
        <f>IFERROR(INDEX(สรุปรวม!$A$1:$N$330000,MATCH(Y$12&amp;"_"&amp;$E26,สรุปรวม!$A:$A,0),MATCH($I26,สรุปรวม!$4:$4,0)),".")</f>
        <v>.</v>
      </c>
      <c r="Z26" s="27" t="str">
        <f>IFERROR(INDEX(สรุปรวม!$A$1:$N$330000,MATCH(Z$12&amp;"_"&amp;$E26,สรุปรวม!$A:$A,0),MATCH($I26,สรุปรวม!$4:$4,0)),".")</f>
        <v>.</v>
      </c>
      <c r="AA26" s="27" t="str">
        <f>IFERROR(INDEX(สรุปรวม!$A$1:$N$330000,MATCH(AA$12&amp;"_"&amp;$E26,สรุปรวม!$A:$A,0),MATCH($I26,สรุปรวม!$4:$4,0)),".")</f>
        <v>.</v>
      </c>
      <c r="AB26" s="27" t="str">
        <f>IFERROR(INDEX(สรุปรวม!$A$1:$N$330000,MATCH(AB$12&amp;"_"&amp;$E26,สรุปรวม!$A:$A,0),MATCH($I26,สรุปรวม!$4:$4,0)),".")</f>
        <v>.</v>
      </c>
      <c r="AC26" s="27" t="str">
        <f>IFERROR(INDEX(สรุปรวม!$A$1:$N$330000,MATCH(AC$12&amp;"_"&amp;$E26,สรุปรวม!$A:$A,0),MATCH($I26,สรุปรวม!$4:$4,0)),".")</f>
        <v>.</v>
      </c>
      <c r="AD26" s="27" t="str">
        <f>IFERROR(INDEX(สรุปรวม!$A$1:$N$330000,MATCH(AD$12&amp;"_"&amp;$E26,สรุปรวม!$A:$A,0),MATCH($I26,สรุปรวม!$4:$4,0)),".")</f>
        <v>.</v>
      </c>
    </row>
    <row r="27" spans="2:30" ht="20.25" customHeight="1" x14ac:dyDescent="0.2">
      <c r="B27" s="18"/>
      <c r="C27" s="18" t="str">
        <v>x</v>
      </c>
      <c r="D27" s="18">
        <f t="shared" si="12"/>
        <v>3419900249454</v>
      </c>
      <c r="E27" s="19">
        <v>1349901067443</v>
      </c>
      <c r="F27" t="str">
        <f>_xlfn.XLOOKUP(E27,สรุปรวม!$G:$G,สรุปรวม!$E:$E,".")</f>
        <v xml:space="preserve">นัสทชา </v>
      </c>
      <c r="G27" t="str">
        <f>_xlfn.XLOOKUP(E27,สรุปรวม!$G:$G,สรุปรวม!$F:$F,".")</f>
        <v>ศาลาทอง</v>
      </c>
      <c r="H27" t="str">
        <v>x</v>
      </c>
      <c r="I27" s="41" t="str">
        <f t="shared" si="13"/>
        <v>60_ประกันสังคม</v>
      </c>
      <c r="J27" s="27" t="str">
        <f>IFERROR(INDEX(สรุปรวม!$A$1:$N$330000,MATCH(J$12&amp;"_"&amp;$E27,สรุปรวม!$A:$A,0),MATCH($I27,สรุปรวม!$4:$4,0)),".")</f>
        <v>.</v>
      </c>
      <c r="K27" s="27" t="str">
        <f>IFERROR(INDEX(สรุปรวม!$A$1:$N$330000,MATCH(K$12&amp;"_"&amp;$E27,สรุปรวม!$A:$A,0),MATCH($I27,สรุปรวม!$4:$4,0)),".")</f>
        <v>.</v>
      </c>
      <c r="L27" s="27" t="str">
        <f>IFERROR(INDEX(สรุปรวม!$A$1:$N$330000,MATCH(L$12&amp;"_"&amp;$E27,สรุปรวม!$A:$A,0),MATCH($I27,สรุปรวม!$4:$4,0)),".")</f>
        <v>.</v>
      </c>
      <c r="M27" s="27" t="str">
        <f>IFERROR(INDEX(สรุปรวม!$A$1:$N$330000,MATCH(M$12&amp;"_"&amp;$E27,สรุปรวม!$A:$A,0),MATCH($I27,สรุปรวม!$4:$4,0)),".")</f>
        <v>.</v>
      </c>
      <c r="N27" s="27" t="str">
        <f>IFERROR(INDEX(สรุปรวม!$A$1:$N$330000,MATCH(N$12&amp;"_"&amp;$E27,สรุปรวม!$A:$A,0),MATCH($I27,สรุปรวม!$4:$4,0)),".")</f>
        <v>.</v>
      </c>
      <c r="O27" s="27">
        <f>IFERROR(INDEX(สรุปรวม!$A$1:$N$330000,MATCH(O$12&amp;"_"&amp;$E27,สรุปรวม!$A:$A,0),MATCH($I27,สรุปรวม!$4:$4,0)),".")</f>
        <v>475</v>
      </c>
      <c r="P27" s="27">
        <f>IFERROR(INDEX(สรุปรวม!$A$1:$N$330000,MATCH(P$12&amp;"_"&amp;$E27,สรุปรวม!$A:$A,0),MATCH($I27,สรุปรวม!$4:$4,0)),".")</f>
        <v>475</v>
      </c>
      <c r="Q27" s="27">
        <f>IFERROR(INDEX(สรุปรวม!$A$1:$N$330000,MATCH(Q$12&amp;"_"&amp;$E27,สรุปรวม!$A:$A,0),MATCH($I27,สรุปรวม!$4:$4,0)),".")</f>
        <v>475</v>
      </c>
      <c r="R27" s="27">
        <f>IFERROR(INDEX(สรุปรวม!$A$1:$N$330000,MATCH(R$12&amp;"_"&amp;$E27,สรุปรวม!$A:$A,0),MATCH($I27,สรุปรวม!$4:$4,0)),".")</f>
        <v>475</v>
      </c>
      <c r="S27" s="27">
        <f>IFERROR(INDEX(สรุปรวม!$A$1:$N$330000,MATCH(S$12&amp;"_"&amp;$E27,สรุปรวม!$A:$A,0),MATCH($I27,สรุปรวม!$4:$4,0)),".")</f>
        <v>475</v>
      </c>
      <c r="T27" s="27">
        <f>IFERROR(INDEX(สรุปรวม!$A$1:$N$330000,MATCH(T$12&amp;"_"&amp;$E27,สรุปรวม!$A:$A,0),MATCH($I27,สรุปรวม!$4:$4,0)),".")</f>
        <v>475</v>
      </c>
      <c r="U27" s="27">
        <f>IFERROR(INDEX(สรุปรวม!$A$1:$N$330000,MATCH(U$12&amp;"_"&amp;$E27,สรุปรวม!$A:$A,0),MATCH($I27,สรุปรวม!$4:$4,0)),".")</f>
        <v>475</v>
      </c>
      <c r="V27" s="27">
        <f>IFERROR(INDEX(สรุปรวม!$A$1:$N$330000,MATCH(V$12&amp;"_"&amp;$E27,สรุปรวม!$A:$A,0),MATCH($I27,สรุปรวม!$4:$4,0)),".")</f>
        <v>475</v>
      </c>
      <c r="W27" s="27" t="str">
        <f>IFERROR(INDEX(สรุปรวม!$A$1:$N$330000,MATCH(W$12&amp;"_"&amp;$E27,สรุปรวม!$A:$A,0),MATCH($I27,สรุปรวม!$4:$4,0)),".")</f>
        <v>.</v>
      </c>
      <c r="X27" s="27" t="str">
        <f>IFERROR(INDEX(สรุปรวม!$A$1:$N$330000,MATCH(X$12&amp;"_"&amp;$E27,สรุปรวม!$A:$A,0),MATCH($I27,สรุปรวม!$4:$4,0)),".")</f>
        <v>.</v>
      </c>
      <c r="Y27" s="27" t="str">
        <f>IFERROR(INDEX(สรุปรวม!$A$1:$N$330000,MATCH(Y$12&amp;"_"&amp;$E27,สรุปรวม!$A:$A,0),MATCH($I27,สรุปรวม!$4:$4,0)),".")</f>
        <v>.</v>
      </c>
      <c r="Z27" s="27" t="str">
        <f>IFERROR(INDEX(สรุปรวม!$A$1:$N$330000,MATCH(Z$12&amp;"_"&amp;$E27,สรุปรวม!$A:$A,0),MATCH($I27,สรุปรวม!$4:$4,0)),".")</f>
        <v>.</v>
      </c>
      <c r="AA27" s="27" t="str">
        <f>IFERROR(INDEX(สรุปรวม!$A$1:$N$330000,MATCH(AA$12&amp;"_"&amp;$E27,สรุปรวม!$A:$A,0),MATCH($I27,สรุปรวม!$4:$4,0)),".")</f>
        <v>.</v>
      </c>
      <c r="AB27" s="27" t="str">
        <f>IFERROR(INDEX(สรุปรวม!$A$1:$N$330000,MATCH(AB$12&amp;"_"&amp;$E27,สรุปรวม!$A:$A,0),MATCH($I27,สรุปรวม!$4:$4,0)),".")</f>
        <v>.</v>
      </c>
      <c r="AC27" s="27" t="str">
        <f>IFERROR(INDEX(สรุปรวม!$A$1:$N$330000,MATCH(AC$12&amp;"_"&amp;$E27,สรุปรวม!$A:$A,0),MATCH($I27,สรุปรวม!$4:$4,0)),".")</f>
        <v>.</v>
      </c>
      <c r="AD27" s="27" t="str">
        <f>IFERROR(INDEX(สรุปรวม!$A$1:$N$330000,MATCH(AD$12&amp;"_"&amp;$E27,สรุปรวม!$A:$A,0),MATCH($I27,สรุปรวม!$4:$4,0)),".")</f>
        <v>.</v>
      </c>
    </row>
    <row r="28" spans="2:30" ht="20.25" customHeight="1" x14ac:dyDescent="0.2">
      <c r="B28" s="18"/>
      <c r="C28" s="18" t="str">
        <v>x</v>
      </c>
      <c r="D28" s="18">
        <f t="shared" ref="D28:D46" si="14">IF(NOT(ISBLANK(C28)),IF(OR(C28=0,C28="x"),D21,C28),".")</f>
        <v>1249900082784</v>
      </c>
      <c r="E28" s="19">
        <v>1349901067443</v>
      </c>
      <c r="F28" t="str">
        <f>_xlfn.XLOOKUP(E28,สรุปรวม!$G:$G,สรุปรวม!$E:$E,".")</f>
        <v xml:space="preserve">นัสทชา </v>
      </c>
      <c r="G28" t="str">
        <f>_xlfn.XLOOKUP(E28,สรุปรวม!$G:$G,สรุปรวม!$F:$F,".")</f>
        <v>ศาลาทอง</v>
      </c>
      <c r="H28" t="str">
        <v>x</v>
      </c>
      <c r="I28" s="41" t="str">
        <f t="shared" si="13"/>
        <v>70_เสียภาษี</v>
      </c>
      <c r="J28" s="27" t="str">
        <f>IFERROR(INDEX(สรุปรวม!$A$1:$N$330000,MATCH(J$12&amp;"_"&amp;$E28,สรุปรวม!$A:$A,0),MATCH($I28,สรุปรวม!$4:$4,0)),".")</f>
        <v>.</v>
      </c>
      <c r="K28" s="27" t="str">
        <f>IFERROR(INDEX(สรุปรวม!$A$1:$N$330000,MATCH(K$12&amp;"_"&amp;$E28,สรุปรวม!$A:$A,0),MATCH($I28,สรุปรวม!$4:$4,0)),".")</f>
        <v>.</v>
      </c>
      <c r="L28" s="27" t="str">
        <f>IFERROR(INDEX(สรุปรวม!$A$1:$N$330000,MATCH(L$12&amp;"_"&amp;$E28,สรุปรวม!$A:$A,0),MATCH($I28,สรุปรวม!$4:$4,0)),".")</f>
        <v>.</v>
      </c>
      <c r="M28" s="27" t="str">
        <f>IFERROR(INDEX(สรุปรวม!$A$1:$N$330000,MATCH(M$12&amp;"_"&amp;$E28,สรุปรวม!$A:$A,0),MATCH($I28,สรุปรวม!$4:$4,0)),".")</f>
        <v>.</v>
      </c>
      <c r="N28" s="27" t="str">
        <f>IFERROR(INDEX(สรุปรวม!$A$1:$N$330000,MATCH(N$12&amp;"_"&amp;$E28,สรุปรวม!$A:$A,0),MATCH($I28,สรุปรวม!$4:$4,0)),".")</f>
        <v>.</v>
      </c>
      <c r="O28" s="27">
        <f>IFERROR(INDEX(สรุปรวม!$A$1:$N$330000,MATCH(O$12&amp;"_"&amp;$E28,สรุปรวม!$A:$A,0),MATCH($I28,สรุปรวม!$4:$4,0)),".")</f>
        <v>0</v>
      </c>
      <c r="P28" s="27">
        <f>IFERROR(INDEX(สรุปรวม!$A$1:$N$330000,MATCH(P$12&amp;"_"&amp;$E28,สรุปรวม!$A:$A,0),MATCH($I28,สรุปรวม!$4:$4,0)),".")</f>
        <v>0</v>
      </c>
      <c r="Q28" s="27">
        <f>IFERROR(INDEX(สรุปรวม!$A$1:$N$330000,MATCH(Q$12&amp;"_"&amp;$E28,สรุปรวม!$A:$A,0),MATCH($I28,สรุปรวม!$4:$4,0)),".")</f>
        <v>0</v>
      </c>
      <c r="R28" s="27">
        <f>IFERROR(INDEX(สรุปรวม!$A$1:$N$330000,MATCH(R$12&amp;"_"&amp;$E28,สรุปรวม!$A:$A,0),MATCH($I28,สรุปรวม!$4:$4,0)),".")</f>
        <v>0</v>
      </c>
      <c r="S28" s="27">
        <f>IFERROR(INDEX(สรุปรวม!$A$1:$N$330000,MATCH(S$12&amp;"_"&amp;$E28,สรุปรวม!$A:$A,0),MATCH($I28,สรุปรวม!$4:$4,0)),".")</f>
        <v>0</v>
      </c>
      <c r="T28" s="27">
        <f>IFERROR(INDEX(สรุปรวม!$A$1:$N$330000,MATCH(T$12&amp;"_"&amp;$E28,สรุปรวม!$A:$A,0),MATCH($I28,สรุปรวม!$4:$4,0)),".")</f>
        <v>0</v>
      </c>
      <c r="U28" s="27">
        <f>IFERROR(INDEX(สรุปรวม!$A$1:$N$330000,MATCH(U$12&amp;"_"&amp;$E28,สรุปรวม!$A:$A,0),MATCH($I28,สรุปรวม!$4:$4,0)),".")</f>
        <v>0</v>
      </c>
      <c r="V28" s="27">
        <f>IFERROR(INDEX(สรุปรวม!$A$1:$N$330000,MATCH(V$12&amp;"_"&amp;$E28,สรุปรวม!$A:$A,0),MATCH($I28,สรุปรวม!$4:$4,0)),".")</f>
        <v>0</v>
      </c>
      <c r="W28" s="27" t="str">
        <f>IFERROR(INDEX(สรุปรวม!$A$1:$N$330000,MATCH(W$12&amp;"_"&amp;$E28,สรุปรวม!$A:$A,0),MATCH($I28,สรุปรวม!$4:$4,0)),".")</f>
        <v>.</v>
      </c>
      <c r="X28" s="27" t="str">
        <f>IFERROR(INDEX(สรุปรวม!$A$1:$N$330000,MATCH(X$12&amp;"_"&amp;$E28,สรุปรวม!$A:$A,0),MATCH($I28,สรุปรวม!$4:$4,0)),".")</f>
        <v>.</v>
      </c>
      <c r="Y28" s="27" t="str">
        <f>IFERROR(INDEX(สรุปรวม!$A$1:$N$330000,MATCH(Y$12&amp;"_"&amp;$E28,สรุปรวม!$A:$A,0),MATCH($I28,สรุปรวม!$4:$4,0)),".")</f>
        <v>.</v>
      </c>
      <c r="Z28" s="27" t="str">
        <f>IFERROR(INDEX(สรุปรวม!$A$1:$N$330000,MATCH(Z$12&amp;"_"&amp;$E28,สรุปรวม!$A:$A,0),MATCH($I28,สรุปรวม!$4:$4,0)),".")</f>
        <v>.</v>
      </c>
      <c r="AA28" s="27" t="str">
        <f>IFERROR(INDEX(สรุปรวม!$A$1:$N$330000,MATCH(AA$12&amp;"_"&amp;$E28,สรุปรวม!$A:$A,0),MATCH($I28,สรุปรวม!$4:$4,0)),".")</f>
        <v>.</v>
      </c>
      <c r="AB28" s="27" t="str">
        <f>IFERROR(INDEX(สรุปรวม!$A$1:$N$330000,MATCH(AB$12&amp;"_"&amp;$E28,สรุปรวม!$A:$A,0),MATCH($I28,สรุปรวม!$4:$4,0)),".")</f>
        <v>.</v>
      </c>
      <c r="AC28" s="27" t="str">
        <f>IFERROR(INDEX(สรุปรวม!$A$1:$N$330000,MATCH(AC$12&amp;"_"&amp;$E28,สรุปรวม!$A:$A,0),MATCH($I28,สรุปรวม!$4:$4,0)),".")</f>
        <v>.</v>
      </c>
      <c r="AD28" s="27" t="str">
        <f>IFERROR(INDEX(สรุปรวม!$A$1:$N$330000,MATCH(AD$12&amp;"_"&amp;$E28,สรุปรวม!$A:$A,0),MATCH($I28,สรุปรวม!$4:$4,0)),".")</f>
        <v>.</v>
      </c>
    </row>
    <row r="29" spans="2:30" ht="20.25" customHeight="1" x14ac:dyDescent="0.2">
      <c r="B29" s="18"/>
      <c r="C29" s="18" t="str">
        <v>x</v>
      </c>
      <c r="D29" s="18">
        <f t="shared" si="14"/>
        <v>1349901067443</v>
      </c>
      <c r="E29" s="19">
        <v>1349901067443</v>
      </c>
      <c r="F29" t="str">
        <f>_xlfn.XLOOKUP(E29,สรุปรวม!$G:$G,สรุปรวม!$E:$E,".")</f>
        <v xml:space="preserve">นัสทชา </v>
      </c>
      <c r="G29" t="str">
        <f>_xlfn.XLOOKUP(E29,สรุปรวม!$G:$G,สรุปรวม!$F:$F,".")</f>
        <v>ศาลาทอง</v>
      </c>
      <c r="H29" t="str">
        <v>x</v>
      </c>
      <c r="I29" s="41">
        <f t="shared" si="13"/>
        <v>0</v>
      </c>
      <c r="J29" s="27" t="str">
        <f>IFERROR(INDEX(สรุปรวม!$A$1:$N$330000,MATCH(J$12&amp;"_"&amp;$E29,สรุปรวม!$A:$A,0),MATCH($I29,สรุปรวม!$4:$4,0)),".")</f>
        <v>.</v>
      </c>
      <c r="K29" s="27" t="str">
        <f>IFERROR(INDEX(สรุปรวม!$A$1:$N$330000,MATCH(K$12&amp;"_"&amp;$E29,สรุปรวม!$A:$A,0),MATCH($I29,สรุปรวม!$4:$4,0)),".")</f>
        <v>.</v>
      </c>
      <c r="L29" s="27" t="str">
        <f>IFERROR(INDEX(สรุปรวม!$A$1:$N$330000,MATCH(L$12&amp;"_"&amp;$E29,สรุปรวม!$A:$A,0),MATCH($I29,สรุปรวม!$4:$4,0)),".")</f>
        <v>.</v>
      </c>
      <c r="M29" s="27" t="str">
        <f>IFERROR(INDEX(สรุปรวม!$A$1:$N$330000,MATCH(M$12&amp;"_"&amp;$E29,สรุปรวม!$A:$A,0),MATCH($I29,สรุปรวม!$4:$4,0)),".")</f>
        <v>.</v>
      </c>
      <c r="N29" s="27" t="str">
        <f>IFERROR(INDEX(สรุปรวม!$A$1:$N$330000,MATCH(N$12&amp;"_"&amp;$E29,สรุปรวม!$A:$A,0),MATCH($I29,สรุปรวม!$4:$4,0)),".")</f>
        <v>.</v>
      </c>
      <c r="O29" s="27" t="str">
        <f>IFERROR(INDEX(สรุปรวม!$A$1:$N$330000,MATCH(O$12&amp;"_"&amp;$E29,สรุปรวม!$A:$A,0),MATCH($I29,สรุปรวม!$4:$4,0)),".")</f>
        <v>.</v>
      </c>
      <c r="P29" s="27" t="str">
        <f>IFERROR(INDEX(สรุปรวม!$A$1:$N$330000,MATCH(P$12&amp;"_"&amp;$E29,สรุปรวม!$A:$A,0),MATCH($I29,สรุปรวม!$4:$4,0)),".")</f>
        <v>.</v>
      </c>
      <c r="Q29" s="27" t="str">
        <f>IFERROR(INDEX(สรุปรวม!$A$1:$N$330000,MATCH(Q$12&amp;"_"&amp;$E29,สรุปรวม!$A:$A,0),MATCH($I29,สรุปรวม!$4:$4,0)),".")</f>
        <v>.</v>
      </c>
      <c r="R29" s="27" t="str">
        <f>IFERROR(INDEX(สรุปรวม!$A$1:$N$330000,MATCH(R$12&amp;"_"&amp;$E29,สรุปรวม!$A:$A,0),MATCH($I29,สรุปรวม!$4:$4,0)),".")</f>
        <v>.</v>
      </c>
      <c r="S29" s="27" t="str">
        <f>IFERROR(INDEX(สรุปรวม!$A$1:$N$330000,MATCH(S$12&amp;"_"&amp;$E29,สรุปรวม!$A:$A,0),MATCH($I29,สรุปรวม!$4:$4,0)),".")</f>
        <v>.</v>
      </c>
      <c r="T29" s="27" t="str">
        <f>IFERROR(INDEX(สรุปรวม!$A$1:$N$330000,MATCH(T$12&amp;"_"&amp;$E29,สรุปรวม!$A:$A,0),MATCH($I29,สรุปรวม!$4:$4,0)),".")</f>
        <v>.</v>
      </c>
      <c r="U29" s="27" t="str">
        <f>IFERROR(INDEX(สรุปรวม!$A$1:$N$330000,MATCH(U$12&amp;"_"&amp;$E29,สรุปรวม!$A:$A,0),MATCH($I29,สรุปรวม!$4:$4,0)),".")</f>
        <v>.</v>
      </c>
      <c r="V29" s="27" t="str">
        <f>IFERROR(INDEX(สรุปรวม!$A$1:$N$330000,MATCH(V$12&amp;"_"&amp;$E29,สรุปรวม!$A:$A,0),MATCH($I29,สรุปรวม!$4:$4,0)),".")</f>
        <v>.</v>
      </c>
      <c r="W29" s="27" t="str">
        <f>IFERROR(INDEX(สรุปรวม!$A$1:$N$330000,MATCH(W$12&amp;"_"&amp;$E29,สรุปรวม!$A:$A,0),MATCH($I29,สรุปรวม!$4:$4,0)),".")</f>
        <v>.</v>
      </c>
      <c r="X29" s="27" t="str">
        <f>IFERROR(INDEX(สรุปรวม!$A$1:$N$330000,MATCH(X$12&amp;"_"&amp;$E29,สรุปรวม!$A:$A,0),MATCH($I29,สรุปรวม!$4:$4,0)),".")</f>
        <v>.</v>
      </c>
      <c r="Y29" s="27" t="str">
        <f>IFERROR(INDEX(สรุปรวม!$A$1:$N$330000,MATCH(Y$12&amp;"_"&amp;$E29,สรุปรวม!$A:$A,0),MATCH($I29,สรุปรวม!$4:$4,0)),".")</f>
        <v>.</v>
      </c>
      <c r="Z29" s="27" t="str">
        <f>IFERROR(INDEX(สรุปรวม!$A$1:$N$330000,MATCH(Z$12&amp;"_"&amp;$E29,สรุปรวม!$A:$A,0),MATCH($I29,สรุปรวม!$4:$4,0)),".")</f>
        <v>.</v>
      </c>
      <c r="AA29" s="27" t="str">
        <f>IFERROR(INDEX(สรุปรวม!$A$1:$N$330000,MATCH(AA$12&amp;"_"&amp;$E29,สรุปรวม!$A:$A,0),MATCH($I29,สรุปรวม!$4:$4,0)),".")</f>
        <v>.</v>
      </c>
      <c r="AB29" s="27" t="str">
        <f>IFERROR(INDEX(สรุปรวม!$A$1:$N$330000,MATCH(AB$12&amp;"_"&amp;$E29,สรุปรวม!$A:$A,0),MATCH($I29,สรุปรวม!$4:$4,0)),".")</f>
        <v>.</v>
      </c>
      <c r="AC29" s="27" t="str">
        <f>IFERROR(INDEX(สรุปรวม!$A$1:$N$330000,MATCH(AC$12&amp;"_"&amp;$E29,สรุปรวม!$A:$A,0),MATCH($I29,สรุปรวม!$4:$4,0)),".")</f>
        <v>.</v>
      </c>
      <c r="AD29" s="27" t="str">
        <f>IFERROR(INDEX(สรุปรวม!$A$1:$N$330000,MATCH(AD$12&amp;"_"&amp;$E29,สรุปรวม!$A:$A,0),MATCH($I29,สรุปรวม!$4:$4,0)),".")</f>
        <v>.</v>
      </c>
    </row>
    <row r="30" spans="2:30" ht="20.25" customHeight="1" x14ac:dyDescent="0.2">
      <c r="B30" s="18"/>
      <c r="C30" s="18" t="str">
        <v>x</v>
      </c>
      <c r="D30" s="18">
        <f t="shared" si="14"/>
        <v>1608800002075</v>
      </c>
      <c r="E30" s="19">
        <v>1608800002075</v>
      </c>
      <c r="F30" t="str">
        <f>_xlfn.XLOOKUP(E30,สรุปรวม!$G:$G,สรุปรวม!$E:$E,".")</f>
        <v xml:space="preserve">ปฐมพร  </v>
      </c>
      <c r="G30" t="str">
        <f>_xlfn.XLOOKUP(E30,สรุปรวม!$G:$G,สรุปรวม!$F:$F,".")</f>
        <v>ศรีคำขลิบ</v>
      </c>
      <c r="H30" t="str">
        <v>x</v>
      </c>
      <c r="I30" s="41" t="str">
        <f t="shared" si="13"/>
        <v>10_เงินเดือน</v>
      </c>
      <c r="J30" s="27" t="str">
        <f>IFERROR(INDEX(สรุปรวม!$A$1:$N$330000,MATCH(J$12&amp;"_"&amp;$E30,สรุปรวม!$A:$A,0),MATCH($I30,สรุปรวม!$4:$4,0)),".")</f>
        <v>.</v>
      </c>
      <c r="K30" s="27" t="str">
        <f>IFERROR(INDEX(สรุปรวม!$A$1:$N$330000,MATCH(K$12&amp;"_"&amp;$E30,สรุปรวม!$A:$A,0),MATCH($I30,สรุปรวม!$4:$4,0)),".")</f>
        <v>.</v>
      </c>
      <c r="L30" s="27" t="str">
        <f>IFERROR(INDEX(สรุปรวม!$A$1:$N$330000,MATCH(L$12&amp;"_"&amp;$E30,สรุปรวม!$A:$A,0),MATCH($I30,สรุปรวม!$4:$4,0)),".")</f>
        <v>.</v>
      </c>
      <c r="M30" s="27" t="str">
        <f>IFERROR(INDEX(สรุปรวม!$A$1:$N$330000,MATCH(M$12&amp;"_"&amp;$E30,สรุปรวม!$A:$A,0),MATCH($I30,สรุปรวม!$4:$4,0)),".")</f>
        <v>.</v>
      </c>
      <c r="N30" s="27" t="str">
        <f>IFERROR(INDEX(สรุปรวม!$A$1:$N$330000,MATCH(N$12&amp;"_"&amp;$E30,สรุปรวม!$A:$A,0),MATCH($I30,สรุปรวม!$4:$4,0)),".")</f>
        <v>.</v>
      </c>
      <c r="O30" s="27">
        <f>IFERROR(INDEX(สรุปรวม!$A$1:$N$330000,MATCH(O$12&amp;"_"&amp;$E30,สรุปรวม!$A:$A,0),MATCH($I30,สรุปรวม!$4:$4,0)),".")</f>
        <v>10800</v>
      </c>
      <c r="P30" s="27">
        <f>IFERROR(INDEX(สรุปรวม!$A$1:$N$330000,MATCH(P$12&amp;"_"&amp;$E30,สรุปรวม!$A:$A,0),MATCH($I30,สรุปรวม!$4:$4,0)),".")</f>
        <v>10800</v>
      </c>
      <c r="Q30" s="27">
        <f>IFERROR(INDEX(สรุปรวม!$A$1:$N$330000,MATCH(Q$12&amp;"_"&amp;$E30,สรุปรวม!$A:$A,0),MATCH($I30,สรุปรวม!$4:$4,0)),".")</f>
        <v>10800</v>
      </c>
      <c r="R30" s="27">
        <f>IFERROR(INDEX(สรุปรวม!$A$1:$N$330000,MATCH(R$12&amp;"_"&amp;$E30,สรุปรวม!$A:$A,0),MATCH($I30,สรุปรวม!$4:$4,0)),".")</f>
        <v>1620</v>
      </c>
      <c r="S30" s="27" t="str">
        <f>IFERROR(INDEX(สรุปรวม!$A$1:$N$330000,MATCH(S$12&amp;"_"&amp;$E30,สรุปรวม!$A:$A,0),MATCH($I30,สรุปรวม!$4:$4,0)),".")</f>
        <v>.</v>
      </c>
      <c r="T30" s="27" t="str">
        <f>IFERROR(INDEX(สรุปรวม!$A$1:$N$330000,MATCH(T$12&amp;"_"&amp;$E30,สรุปรวม!$A:$A,0),MATCH($I30,สรุปรวม!$4:$4,0)),".")</f>
        <v>.</v>
      </c>
      <c r="U30" s="27" t="str">
        <f>IFERROR(INDEX(สรุปรวม!$A$1:$N$330000,MATCH(U$12&amp;"_"&amp;$E30,สรุปรวม!$A:$A,0),MATCH($I30,สรุปรวม!$4:$4,0)),".")</f>
        <v>.</v>
      </c>
      <c r="V30" s="27" t="str">
        <f>IFERROR(INDEX(สรุปรวม!$A$1:$N$330000,MATCH(V$12&amp;"_"&amp;$E30,สรุปรวม!$A:$A,0),MATCH($I30,สรุปรวม!$4:$4,0)),".")</f>
        <v>.</v>
      </c>
      <c r="W30" s="27" t="str">
        <f>IFERROR(INDEX(สรุปรวม!$A$1:$N$330000,MATCH(W$12&amp;"_"&amp;$E30,สรุปรวม!$A:$A,0),MATCH($I30,สรุปรวม!$4:$4,0)),".")</f>
        <v>.</v>
      </c>
      <c r="X30" s="27" t="str">
        <f>IFERROR(INDEX(สรุปรวม!$A$1:$N$330000,MATCH(X$12&amp;"_"&amp;$E30,สรุปรวม!$A:$A,0),MATCH($I30,สรุปรวม!$4:$4,0)),".")</f>
        <v>.</v>
      </c>
      <c r="Y30" s="27" t="str">
        <f>IFERROR(INDEX(สรุปรวม!$A$1:$N$330000,MATCH(Y$12&amp;"_"&amp;$E30,สรุปรวม!$A:$A,0),MATCH($I30,สรุปรวม!$4:$4,0)),".")</f>
        <v>.</v>
      </c>
      <c r="Z30" s="27" t="str">
        <f>IFERROR(INDEX(สรุปรวม!$A$1:$N$330000,MATCH(Z$12&amp;"_"&amp;$E30,สรุปรวม!$A:$A,0),MATCH($I30,สรุปรวม!$4:$4,0)),".")</f>
        <v>.</v>
      </c>
      <c r="AA30" s="27" t="str">
        <f>IFERROR(INDEX(สรุปรวม!$A$1:$N$330000,MATCH(AA$12&amp;"_"&amp;$E30,สรุปรวม!$A:$A,0),MATCH($I30,สรุปรวม!$4:$4,0)),".")</f>
        <v>.</v>
      </c>
      <c r="AB30" s="27" t="str">
        <f>IFERROR(INDEX(สรุปรวม!$A$1:$N$330000,MATCH(AB$12&amp;"_"&amp;$E30,สรุปรวม!$A:$A,0),MATCH($I30,สรุปรวม!$4:$4,0)),".")</f>
        <v>.</v>
      </c>
      <c r="AC30" s="27" t="str">
        <f>IFERROR(INDEX(สรุปรวม!$A$1:$N$330000,MATCH(AC$12&amp;"_"&amp;$E30,สรุปรวม!$A:$A,0),MATCH($I30,สรุปรวม!$4:$4,0)),".")</f>
        <v>.</v>
      </c>
      <c r="AD30" s="27" t="str">
        <f>IFERROR(INDEX(สรุปรวม!$A$1:$N$330000,MATCH(AD$12&amp;"_"&amp;$E30,สรุปรวม!$A:$A,0),MATCH($I30,สรุปรวม!$4:$4,0)),".")</f>
        <v>.</v>
      </c>
    </row>
    <row r="31" spans="2:30" ht="20.25" customHeight="1" x14ac:dyDescent="0.2">
      <c r="B31" s="18"/>
      <c r="C31" s="18" t="str">
        <v>x</v>
      </c>
      <c r="D31" s="18">
        <f t="shared" si="14"/>
        <v>1679800208782</v>
      </c>
      <c r="E31" s="19">
        <v>1608800002075</v>
      </c>
      <c r="F31" t="str">
        <f>_xlfn.XLOOKUP(E31,สรุปรวม!$G:$G,สรุปรวม!$E:$E,".")</f>
        <v xml:space="preserve">ปฐมพร  </v>
      </c>
      <c r="G31" t="str">
        <f>_xlfn.XLOOKUP(E31,สรุปรวม!$G:$G,สรุปรวม!$F:$F,".")</f>
        <v>ศรีคำขลิบ</v>
      </c>
      <c r="H31" t="str">
        <v>x</v>
      </c>
      <c r="I31" s="41" t="str">
        <f t="shared" si="13"/>
        <v>20_ล่วงเวลา</v>
      </c>
      <c r="J31" s="27" t="str">
        <f>IFERROR(INDEX(สรุปรวม!$A$1:$N$330000,MATCH(J$12&amp;"_"&amp;$E31,สรุปรวม!$A:$A,0),MATCH($I31,สรุปรวม!$4:$4,0)),".")</f>
        <v>.</v>
      </c>
      <c r="K31" s="27" t="str">
        <f>IFERROR(INDEX(สรุปรวม!$A$1:$N$330000,MATCH(K$12&amp;"_"&amp;$E31,สรุปรวม!$A:$A,0),MATCH($I31,สรุปรวม!$4:$4,0)),".")</f>
        <v>.</v>
      </c>
      <c r="L31" s="27" t="str">
        <f>IFERROR(INDEX(สรุปรวม!$A$1:$N$330000,MATCH(L$12&amp;"_"&amp;$E31,สรุปรวม!$A:$A,0),MATCH($I31,สรุปรวม!$4:$4,0)),".")</f>
        <v>.</v>
      </c>
      <c r="M31" s="27" t="str">
        <f>IFERROR(INDEX(สรุปรวม!$A$1:$N$330000,MATCH(M$12&amp;"_"&amp;$E31,สรุปรวม!$A:$A,0),MATCH($I31,สรุปรวม!$4:$4,0)),".")</f>
        <v>.</v>
      </c>
      <c r="N31" s="27" t="str">
        <f>IFERROR(INDEX(สรุปรวม!$A$1:$N$330000,MATCH(N$12&amp;"_"&amp;$E31,สรุปรวม!$A:$A,0),MATCH($I31,สรุปรวม!$4:$4,0)),".")</f>
        <v>.</v>
      </c>
      <c r="O31" s="27">
        <f>IFERROR(INDEX(สรุปรวม!$A$1:$N$330000,MATCH(O$12&amp;"_"&amp;$E31,สรุปรวม!$A:$A,0),MATCH($I31,สรุปรวม!$4:$4,0)),".")</f>
        <v>945</v>
      </c>
      <c r="P31" s="27">
        <f>IFERROR(INDEX(สรุปรวม!$A$1:$N$330000,MATCH(P$12&amp;"_"&amp;$E31,สรุปรวม!$A:$A,0),MATCH($I31,สรุปรวม!$4:$4,0)),".")</f>
        <v>1080</v>
      </c>
      <c r="Q31" s="27">
        <f>IFERROR(INDEX(สรุปรวม!$A$1:$N$330000,MATCH(Q$12&amp;"_"&amp;$E31,สรุปรวม!$A:$A,0),MATCH($I31,สรุปรวม!$4:$4,0)),".")</f>
        <v>1035</v>
      </c>
      <c r="R31" s="27">
        <f>IFERROR(INDEX(สรุปรวม!$A$1:$N$330000,MATCH(R$12&amp;"_"&amp;$E31,สรุปรวม!$A:$A,0),MATCH($I31,สรุปรวม!$4:$4,0)),".")</f>
        <v>0</v>
      </c>
      <c r="S31" s="27" t="str">
        <f>IFERROR(INDEX(สรุปรวม!$A$1:$N$330000,MATCH(S$12&amp;"_"&amp;$E31,สรุปรวม!$A:$A,0),MATCH($I31,สรุปรวม!$4:$4,0)),".")</f>
        <v>.</v>
      </c>
      <c r="T31" s="27" t="str">
        <f>IFERROR(INDEX(สรุปรวม!$A$1:$N$330000,MATCH(T$12&amp;"_"&amp;$E31,สรุปรวม!$A:$A,0),MATCH($I31,สรุปรวม!$4:$4,0)),".")</f>
        <v>.</v>
      </c>
      <c r="U31" s="27" t="str">
        <f>IFERROR(INDEX(สรุปรวม!$A$1:$N$330000,MATCH(U$12&amp;"_"&amp;$E31,สรุปรวม!$A:$A,0),MATCH($I31,สรุปรวม!$4:$4,0)),".")</f>
        <v>.</v>
      </c>
      <c r="V31" s="27" t="str">
        <f>IFERROR(INDEX(สรุปรวม!$A$1:$N$330000,MATCH(V$12&amp;"_"&amp;$E31,สรุปรวม!$A:$A,0),MATCH($I31,สรุปรวม!$4:$4,0)),".")</f>
        <v>.</v>
      </c>
      <c r="W31" s="27" t="str">
        <f>IFERROR(INDEX(สรุปรวม!$A$1:$N$330000,MATCH(W$12&amp;"_"&amp;$E31,สรุปรวม!$A:$A,0),MATCH($I31,สรุปรวม!$4:$4,0)),".")</f>
        <v>.</v>
      </c>
      <c r="X31" s="27" t="str">
        <f>IFERROR(INDEX(สรุปรวม!$A$1:$N$330000,MATCH(X$12&amp;"_"&amp;$E31,สรุปรวม!$A:$A,0),MATCH($I31,สรุปรวม!$4:$4,0)),".")</f>
        <v>.</v>
      </c>
      <c r="Y31" s="27" t="str">
        <f>IFERROR(INDEX(สรุปรวม!$A$1:$N$330000,MATCH(Y$12&amp;"_"&amp;$E31,สรุปรวม!$A:$A,0),MATCH($I31,สรุปรวม!$4:$4,0)),".")</f>
        <v>.</v>
      </c>
      <c r="Z31" s="27" t="str">
        <f>IFERROR(INDEX(สรุปรวม!$A$1:$N$330000,MATCH(Z$12&amp;"_"&amp;$E31,สรุปรวม!$A:$A,0),MATCH($I31,สรุปรวม!$4:$4,0)),".")</f>
        <v>.</v>
      </c>
      <c r="AA31" s="27" t="str">
        <f>IFERROR(INDEX(สรุปรวม!$A$1:$N$330000,MATCH(AA$12&amp;"_"&amp;$E31,สรุปรวม!$A:$A,0),MATCH($I31,สรุปรวม!$4:$4,0)),".")</f>
        <v>.</v>
      </c>
      <c r="AB31" s="27" t="str">
        <f>IFERROR(INDEX(สรุปรวม!$A$1:$N$330000,MATCH(AB$12&amp;"_"&amp;$E31,สรุปรวม!$A:$A,0),MATCH($I31,สรุปรวม!$4:$4,0)),".")</f>
        <v>.</v>
      </c>
      <c r="AC31" s="27" t="str">
        <f>IFERROR(INDEX(สรุปรวม!$A$1:$N$330000,MATCH(AC$12&amp;"_"&amp;$E31,สรุปรวม!$A:$A,0),MATCH($I31,สรุปรวม!$4:$4,0)),".")</f>
        <v>.</v>
      </c>
      <c r="AD31" s="27" t="str">
        <f>IFERROR(INDEX(สรุปรวม!$A$1:$N$330000,MATCH(AD$12&amp;"_"&amp;$E31,สรุปรวม!$A:$A,0),MATCH($I31,สรุปรวม!$4:$4,0)),".")</f>
        <v>.</v>
      </c>
    </row>
    <row r="32" spans="2:30" ht="20.25" customHeight="1" x14ac:dyDescent="0.2">
      <c r="B32" s="18"/>
      <c r="C32" s="18" t="str">
        <v>x</v>
      </c>
      <c r="D32" s="18">
        <f t="shared" si="14"/>
        <v>3110101007705</v>
      </c>
      <c r="E32" s="19">
        <v>1608800002075</v>
      </c>
      <c r="F32" t="str">
        <f>_xlfn.XLOOKUP(E32,สรุปรวม!$G:$G,สรุปรวม!$E:$E,".")</f>
        <v xml:space="preserve">ปฐมพร  </v>
      </c>
      <c r="G32" t="str">
        <f>_xlfn.XLOOKUP(E32,สรุปรวม!$G:$G,สรุปรวม!$F:$F,".")</f>
        <v>ศรีคำขลิบ</v>
      </c>
      <c r="H32" t="str">
        <v>x</v>
      </c>
      <c r="I32" s="41" t="str">
        <f t="shared" si="13"/>
        <v>30_เบี้ยเลี้ยง</v>
      </c>
      <c r="J32" s="27" t="str">
        <f>IFERROR(INDEX(สรุปรวม!$A$1:$N$330000,MATCH(J$12&amp;"_"&amp;$E32,สรุปรวม!$A:$A,0),MATCH($I32,สรุปรวม!$4:$4,0)),".")</f>
        <v>.</v>
      </c>
      <c r="K32" s="27" t="str">
        <f>IFERROR(INDEX(สรุปรวม!$A$1:$N$330000,MATCH(K$12&amp;"_"&amp;$E32,สรุปรวม!$A:$A,0),MATCH($I32,สรุปรวม!$4:$4,0)),".")</f>
        <v>.</v>
      </c>
      <c r="L32" s="27" t="str">
        <f>IFERROR(INDEX(สรุปรวม!$A$1:$N$330000,MATCH(L$12&amp;"_"&amp;$E32,สรุปรวม!$A:$A,0),MATCH($I32,สรุปรวม!$4:$4,0)),".")</f>
        <v>.</v>
      </c>
      <c r="M32" s="27" t="str">
        <f>IFERROR(INDEX(สรุปรวม!$A$1:$N$330000,MATCH(M$12&amp;"_"&amp;$E32,สรุปรวม!$A:$A,0),MATCH($I32,สรุปรวม!$4:$4,0)),".")</f>
        <v>.</v>
      </c>
      <c r="N32" s="27" t="str">
        <f>IFERROR(INDEX(สรุปรวม!$A$1:$N$330000,MATCH(N$12&amp;"_"&amp;$E32,สรุปรวม!$A:$A,0),MATCH($I32,สรุปรวม!$4:$4,0)),".")</f>
        <v>.</v>
      </c>
      <c r="O32" s="27">
        <f>IFERROR(INDEX(สรุปรวม!$A$1:$N$330000,MATCH(O$12&amp;"_"&amp;$E32,สรุปรวม!$A:$A,0),MATCH($I32,สรุปรวม!$4:$4,0)),".")</f>
        <v>2800</v>
      </c>
      <c r="P32" s="27">
        <f>IFERROR(INDEX(สรุปรวม!$A$1:$N$330000,MATCH(P$12&amp;"_"&amp;$E32,สรุปรวม!$A:$A,0),MATCH($I32,สรุปรวม!$4:$4,0)),".")</f>
        <v>3000</v>
      </c>
      <c r="Q32" s="27">
        <f>IFERROR(INDEX(สรุปรวม!$A$1:$N$330000,MATCH(Q$12&amp;"_"&amp;$E32,สรุปรวม!$A:$A,0),MATCH($I32,สรุปรวม!$4:$4,0)),".")</f>
        <v>2900</v>
      </c>
      <c r="R32" s="27">
        <f>IFERROR(INDEX(สรุปรวม!$A$1:$N$330000,MATCH(R$12&amp;"_"&amp;$E32,สรุปรวม!$A:$A,0),MATCH($I32,สรุปรวม!$4:$4,0)),".")</f>
        <v>450</v>
      </c>
      <c r="S32" s="27" t="str">
        <f>IFERROR(INDEX(สรุปรวม!$A$1:$N$330000,MATCH(S$12&amp;"_"&amp;$E32,สรุปรวม!$A:$A,0),MATCH($I32,สรุปรวม!$4:$4,0)),".")</f>
        <v>.</v>
      </c>
      <c r="T32" s="27" t="str">
        <f>IFERROR(INDEX(สรุปรวม!$A$1:$N$330000,MATCH(T$12&amp;"_"&amp;$E32,สรุปรวม!$A:$A,0),MATCH($I32,สรุปรวม!$4:$4,0)),".")</f>
        <v>.</v>
      </c>
      <c r="U32" s="27" t="str">
        <f>IFERROR(INDEX(สรุปรวม!$A$1:$N$330000,MATCH(U$12&amp;"_"&amp;$E32,สรุปรวม!$A:$A,0),MATCH($I32,สรุปรวม!$4:$4,0)),".")</f>
        <v>.</v>
      </c>
      <c r="V32" s="27" t="str">
        <f>IFERROR(INDEX(สรุปรวม!$A$1:$N$330000,MATCH(V$12&amp;"_"&amp;$E32,สรุปรวม!$A:$A,0),MATCH($I32,สรุปรวม!$4:$4,0)),".")</f>
        <v>.</v>
      </c>
      <c r="W32" s="27" t="str">
        <f>IFERROR(INDEX(สรุปรวม!$A$1:$N$330000,MATCH(W$12&amp;"_"&amp;$E32,สรุปรวม!$A:$A,0),MATCH($I32,สรุปรวม!$4:$4,0)),".")</f>
        <v>.</v>
      </c>
      <c r="X32" s="27" t="str">
        <f>IFERROR(INDEX(สรุปรวม!$A$1:$N$330000,MATCH(X$12&amp;"_"&amp;$E32,สรุปรวม!$A:$A,0),MATCH($I32,สรุปรวม!$4:$4,0)),".")</f>
        <v>.</v>
      </c>
      <c r="Y32" s="27" t="str">
        <f>IFERROR(INDEX(สรุปรวม!$A$1:$N$330000,MATCH(Y$12&amp;"_"&amp;$E32,สรุปรวม!$A:$A,0),MATCH($I32,สรุปรวม!$4:$4,0)),".")</f>
        <v>.</v>
      </c>
      <c r="Z32" s="27" t="str">
        <f>IFERROR(INDEX(สรุปรวม!$A$1:$N$330000,MATCH(Z$12&amp;"_"&amp;$E32,สรุปรวม!$A:$A,0),MATCH($I32,สรุปรวม!$4:$4,0)),".")</f>
        <v>.</v>
      </c>
      <c r="AA32" s="27" t="str">
        <f>IFERROR(INDEX(สรุปรวม!$A$1:$N$330000,MATCH(AA$12&amp;"_"&amp;$E32,สรุปรวม!$A:$A,0),MATCH($I32,สรุปรวม!$4:$4,0)),".")</f>
        <v>.</v>
      </c>
      <c r="AB32" s="27" t="str">
        <f>IFERROR(INDEX(สรุปรวม!$A$1:$N$330000,MATCH(AB$12&amp;"_"&amp;$E32,สรุปรวม!$A:$A,0),MATCH($I32,สรุปรวม!$4:$4,0)),".")</f>
        <v>.</v>
      </c>
      <c r="AC32" s="27" t="str">
        <f>IFERROR(INDEX(สรุปรวม!$A$1:$N$330000,MATCH(AC$12&amp;"_"&amp;$E32,สรุปรวม!$A:$A,0),MATCH($I32,สรุปรวม!$4:$4,0)),".")</f>
        <v>.</v>
      </c>
      <c r="AD32" s="27" t="str">
        <f>IFERROR(INDEX(สรุปรวม!$A$1:$N$330000,MATCH(AD$12&amp;"_"&amp;$E32,สรุปรวม!$A:$A,0),MATCH($I32,สรุปรวม!$4:$4,0)),".")</f>
        <v>.</v>
      </c>
    </row>
    <row r="33" spans="2:30" ht="20.25" customHeight="1" x14ac:dyDescent="0.2">
      <c r="B33" s="18"/>
      <c r="C33" s="18" t="str">
        <v>x</v>
      </c>
      <c r="D33" s="18">
        <f t="shared" si="14"/>
        <v>3160600209796</v>
      </c>
      <c r="E33" s="19">
        <v>1608800002075</v>
      </c>
      <c r="F33" t="str">
        <f>_xlfn.XLOOKUP(E33,สรุปรวม!$G:$G,สรุปรวม!$E:$E,".")</f>
        <v xml:space="preserve">ปฐมพร  </v>
      </c>
      <c r="G33" t="str">
        <f>_xlfn.XLOOKUP(E33,สรุปรวม!$G:$G,สรุปรวม!$F:$F,".")</f>
        <v>ศรีคำขลิบ</v>
      </c>
      <c r="H33" t="str">
        <v>x</v>
      </c>
      <c r="I33" s="41" t="str">
        <f t="shared" si="13"/>
        <v>40_เบี้ยขยัน</v>
      </c>
      <c r="J33" s="27" t="str">
        <f>IFERROR(INDEX(สรุปรวม!$A$1:$N$330000,MATCH(J$12&amp;"_"&amp;$E33,สรุปรวม!$A:$A,0),MATCH($I33,สรุปรวม!$4:$4,0)),".")</f>
        <v>.</v>
      </c>
      <c r="K33" s="27" t="str">
        <f>IFERROR(INDEX(สรุปรวม!$A$1:$N$330000,MATCH(K$12&amp;"_"&amp;$E33,สรุปรวม!$A:$A,0),MATCH($I33,สรุปรวม!$4:$4,0)),".")</f>
        <v>.</v>
      </c>
      <c r="L33" s="27" t="str">
        <f>IFERROR(INDEX(สรุปรวม!$A$1:$N$330000,MATCH(L$12&amp;"_"&amp;$E33,สรุปรวม!$A:$A,0),MATCH($I33,สรุปรวม!$4:$4,0)),".")</f>
        <v>.</v>
      </c>
      <c r="M33" s="27" t="str">
        <f>IFERROR(INDEX(สรุปรวม!$A$1:$N$330000,MATCH(M$12&amp;"_"&amp;$E33,สรุปรวม!$A:$A,0),MATCH($I33,สรุปรวม!$4:$4,0)),".")</f>
        <v>.</v>
      </c>
      <c r="N33" s="27" t="str">
        <f>IFERROR(INDEX(สรุปรวม!$A$1:$N$330000,MATCH(N$12&amp;"_"&amp;$E33,สรุปรวม!$A:$A,0),MATCH($I33,สรุปรวม!$4:$4,0)),".")</f>
        <v>.</v>
      </c>
      <c r="O33" s="27">
        <f>IFERROR(INDEX(สรุปรวม!$A$1:$N$330000,MATCH(O$12&amp;"_"&amp;$E33,สรุปรวม!$A:$A,0),MATCH($I33,สรุปรวม!$4:$4,0)),".")</f>
        <v>0</v>
      </c>
      <c r="P33" s="27">
        <f>IFERROR(INDEX(สรุปรวม!$A$1:$N$330000,MATCH(P$12&amp;"_"&amp;$E33,สรุปรวม!$A:$A,0),MATCH($I33,สรุปรวม!$4:$4,0)),".")</f>
        <v>0</v>
      </c>
      <c r="Q33" s="27">
        <f>IFERROR(INDEX(สรุปรวม!$A$1:$N$330000,MATCH(Q$12&amp;"_"&amp;$E33,สรุปรวม!$A:$A,0),MATCH($I33,สรุปรวม!$4:$4,0)),".")</f>
        <v>0</v>
      </c>
      <c r="R33" s="27">
        <f>IFERROR(INDEX(สรุปรวม!$A$1:$N$330000,MATCH(R$12&amp;"_"&amp;$E33,สรุปรวม!$A:$A,0),MATCH($I33,สรุปรวม!$4:$4,0)),".")</f>
        <v>0</v>
      </c>
      <c r="S33" s="27" t="str">
        <f>IFERROR(INDEX(สรุปรวม!$A$1:$N$330000,MATCH(S$12&amp;"_"&amp;$E33,สรุปรวม!$A:$A,0),MATCH($I33,สรุปรวม!$4:$4,0)),".")</f>
        <v>.</v>
      </c>
      <c r="T33" s="27" t="str">
        <f>IFERROR(INDEX(สรุปรวม!$A$1:$N$330000,MATCH(T$12&amp;"_"&amp;$E33,สรุปรวม!$A:$A,0),MATCH($I33,สรุปรวม!$4:$4,0)),".")</f>
        <v>.</v>
      </c>
      <c r="U33" s="27" t="str">
        <f>IFERROR(INDEX(สรุปรวม!$A$1:$N$330000,MATCH(U$12&amp;"_"&amp;$E33,สรุปรวม!$A:$A,0),MATCH($I33,สรุปรวม!$4:$4,0)),".")</f>
        <v>.</v>
      </c>
      <c r="V33" s="27" t="str">
        <f>IFERROR(INDEX(สรุปรวม!$A$1:$N$330000,MATCH(V$12&amp;"_"&amp;$E33,สรุปรวม!$A:$A,0),MATCH($I33,สรุปรวม!$4:$4,0)),".")</f>
        <v>.</v>
      </c>
      <c r="W33" s="27" t="str">
        <f>IFERROR(INDEX(สรุปรวม!$A$1:$N$330000,MATCH(W$12&amp;"_"&amp;$E33,สรุปรวม!$A:$A,0),MATCH($I33,สรุปรวม!$4:$4,0)),".")</f>
        <v>.</v>
      </c>
      <c r="X33" s="27" t="str">
        <f>IFERROR(INDEX(สรุปรวม!$A$1:$N$330000,MATCH(X$12&amp;"_"&amp;$E33,สรุปรวม!$A:$A,0),MATCH($I33,สรุปรวม!$4:$4,0)),".")</f>
        <v>.</v>
      </c>
      <c r="Y33" s="27" t="str">
        <f>IFERROR(INDEX(สรุปรวม!$A$1:$N$330000,MATCH(Y$12&amp;"_"&amp;$E33,สรุปรวม!$A:$A,0),MATCH($I33,สรุปรวม!$4:$4,0)),".")</f>
        <v>.</v>
      </c>
      <c r="Z33" s="27" t="str">
        <f>IFERROR(INDEX(สรุปรวม!$A$1:$N$330000,MATCH(Z$12&amp;"_"&amp;$E33,สรุปรวม!$A:$A,0),MATCH($I33,สรุปรวม!$4:$4,0)),".")</f>
        <v>.</v>
      </c>
      <c r="AA33" s="27" t="str">
        <f>IFERROR(INDEX(สรุปรวม!$A$1:$N$330000,MATCH(AA$12&amp;"_"&amp;$E33,สรุปรวม!$A:$A,0),MATCH($I33,สรุปรวม!$4:$4,0)),".")</f>
        <v>.</v>
      </c>
      <c r="AB33" s="27" t="str">
        <f>IFERROR(INDEX(สรุปรวม!$A$1:$N$330000,MATCH(AB$12&amp;"_"&amp;$E33,สรุปรวม!$A:$A,0),MATCH($I33,สรุปรวม!$4:$4,0)),".")</f>
        <v>.</v>
      </c>
      <c r="AC33" s="27" t="str">
        <f>IFERROR(INDEX(สรุปรวม!$A$1:$N$330000,MATCH(AC$12&amp;"_"&amp;$E33,สรุปรวม!$A:$A,0),MATCH($I33,สรุปรวม!$4:$4,0)),".")</f>
        <v>.</v>
      </c>
      <c r="AD33" s="27" t="str">
        <f>IFERROR(INDEX(สรุปรวม!$A$1:$N$330000,MATCH(AD$12&amp;"_"&amp;$E33,สรุปรวม!$A:$A,0),MATCH($I33,สรุปรวม!$4:$4,0)),".")</f>
        <v>.</v>
      </c>
    </row>
    <row r="34" spans="2:30" ht="20.25" customHeight="1" x14ac:dyDescent="0.2">
      <c r="B34" s="18"/>
      <c r="C34" s="18" t="str">
        <v>x</v>
      </c>
      <c r="D34" s="18">
        <f t="shared" si="14"/>
        <v>3419900249454</v>
      </c>
      <c r="E34" s="19">
        <v>1608800002075</v>
      </c>
      <c r="F34" t="str">
        <f>_xlfn.XLOOKUP(E34,สรุปรวม!$G:$G,สรุปรวม!$E:$E,".")</f>
        <v xml:space="preserve">ปฐมพร  </v>
      </c>
      <c r="G34" t="str">
        <f>_xlfn.XLOOKUP(E34,สรุปรวม!$G:$G,สรุปรวม!$F:$F,".")</f>
        <v>ศรีคำขลิบ</v>
      </c>
      <c r="H34" t="str">
        <v>x</v>
      </c>
      <c r="I34" s="41" t="str">
        <f t="shared" si="13"/>
        <v>50_รวมเงินได้</v>
      </c>
      <c r="J34" s="27" t="str">
        <f>IFERROR(INDEX(สรุปรวม!$A$1:$N$330000,MATCH(J$12&amp;"_"&amp;$E34,สรุปรวม!$A:$A,0),MATCH($I34,สรุปรวม!$4:$4,0)),".")</f>
        <v>.</v>
      </c>
      <c r="K34" s="27" t="str">
        <f>IFERROR(INDEX(สรุปรวม!$A$1:$N$330000,MATCH(K$12&amp;"_"&amp;$E34,สรุปรวม!$A:$A,0),MATCH($I34,สรุปรวม!$4:$4,0)),".")</f>
        <v>.</v>
      </c>
      <c r="L34" s="27" t="str">
        <f>IFERROR(INDEX(สรุปรวม!$A$1:$N$330000,MATCH(L$12&amp;"_"&amp;$E34,สรุปรวม!$A:$A,0),MATCH($I34,สรุปรวม!$4:$4,0)),".")</f>
        <v>.</v>
      </c>
      <c r="M34" s="27" t="str">
        <f>IFERROR(INDEX(สรุปรวม!$A$1:$N$330000,MATCH(M$12&amp;"_"&amp;$E34,สรุปรวม!$A:$A,0),MATCH($I34,สรุปรวม!$4:$4,0)),".")</f>
        <v>.</v>
      </c>
      <c r="N34" s="27" t="str">
        <f>IFERROR(INDEX(สรุปรวม!$A$1:$N$330000,MATCH(N$12&amp;"_"&amp;$E34,สรุปรวม!$A:$A,0),MATCH($I34,สรุปรวม!$4:$4,0)),".")</f>
        <v>.</v>
      </c>
      <c r="O34" s="27">
        <f>IFERROR(INDEX(สรุปรวม!$A$1:$N$330000,MATCH(O$12&amp;"_"&amp;$E34,สรุปรวม!$A:$A,0),MATCH($I34,สรุปรวม!$4:$4,0)),".")</f>
        <v>14545</v>
      </c>
      <c r="P34" s="27">
        <f>IFERROR(INDEX(สรุปรวม!$A$1:$N$330000,MATCH(P$12&amp;"_"&amp;$E34,สรุปรวม!$A:$A,0),MATCH($I34,สรุปรวม!$4:$4,0)),".")</f>
        <v>14880</v>
      </c>
      <c r="Q34" s="27">
        <f>IFERROR(INDEX(สรุปรวม!$A$1:$N$330000,MATCH(Q$12&amp;"_"&amp;$E34,สรุปรวม!$A:$A,0),MATCH($I34,สรุปรวม!$4:$4,0)),".")</f>
        <v>14735</v>
      </c>
      <c r="R34" s="27">
        <f>IFERROR(INDEX(สรุปรวม!$A$1:$N$330000,MATCH(R$12&amp;"_"&amp;$E34,สรุปรวม!$A:$A,0),MATCH($I34,สรุปรวม!$4:$4,0)),".")</f>
        <v>2070</v>
      </c>
      <c r="S34" s="27" t="str">
        <f>IFERROR(INDEX(สรุปรวม!$A$1:$N$330000,MATCH(S$12&amp;"_"&amp;$E34,สรุปรวม!$A:$A,0),MATCH($I34,สรุปรวม!$4:$4,0)),".")</f>
        <v>.</v>
      </c>
      <c r="T34" s="27" t="str">
        <f>IFERROR(INDEX(สรุปรวม!$A$1:$N$330000,MATCH(T$12&amp;"_"&amp;$E34,สรุปรวม!$A:$A,0),MATCH($I34,สรุปรวม!$4:$4,0)),".")</f>
        <v>.</v>
      </c>
      <c r="U34" s="27" t="str">
        <f>IFERROR(INDEX(สรุปรวม!$A$1:$N$330000,MATCH(U$12&amp;"_"&amp;$E34,สรุปรวม!$A:$A,0),MATCH($I34,สรุปรวม!$4:$4,0)),".")</f>
        <v>.</v>
      </c>
      <c r="V34" s="27" t="str">
        <f>IFERROR(INDEX(สรุปรวม!$A$1:$N$330000,MATCH(V$12&amp;"_"&amp;$E34,สรุปรวม!$A:$A,0),MATCH($I34,สรุปรวม!$4:$4,0)),".")</f>
        <v>.</v>
      </c>
      <c r="W34" s="27" t="str">
        <f>IFERROR(INDEX(สรุปรวม!$A$1:$N$330000,MATCH(W$12&amp;"_"&amp;$E34,สรุปรวม!$A:$A,0),MATCH($I34,สรุปรวม!$4:$4,0)),".")</f>
        <v>.</v>
      </c>
      <c r="X34" s="27" t="str">
        <f>IFERROR(INDEX(สรุปรวม!$A$1:$N$330000,MATCH(X$12&amp;"_"&amp;$E34,สรุปรวม!$A:$A,0),MATCH($I34,สรุปรวม!$4:$4,0)),".")</f>
        <v>.</v>
      </c>
      <c r="Y34" s="27" t="str">
        <f>IFERROR(INDEX(สรุปรวม!$A$1:$N$330000,MATCH(Y$12&amp;"_"&amp;$E34,สรุปรวม!$A:$A,0),MATCH($I34,สรุปรวม!$4:$4,0)),".")</f>
        <v>.</v>
      </c>
      <c r="Z34" s="27" t="str">
        <f>IFERROR(INDEX(สรุปรวม!$A$1:$N$330000,MATCH(Z$12&amp;"_"&amp;$E34,สรุปรวม!$A:$A,0),MATCH($I34,สรุปรวม!$4:$4,0)),".")</f>
        <v>.</v>
      </c>
      <c r="AA34" s="27" t="str">
        <f>IFERROR(INDEX(สรุปรวม!$A$1:$N$330000,MATCH(AA$12&amp;"_"&amp;$E34,สรุปรวม!$A:$A,0),MATCH($I34,สรุปรวม!$4:$4,0)),".")</f>
        <v>.</v>
      </c>
      <c r="AB34" s="27" t="str">
        <f>IFERROR(INDEX(สรุปรวม!$A$1:$N$330000,MATCH(AB$12&amp;"_"&amp;$E34,สรุปรวม!$A:$A,0),MATCH($I34,สรุปรวม!$4:$4,0)),".")</f>
        <v>.</v>
      </c>
      <c r="AC34" s="27" t="str">
        <f>IFERROR(INDEX(สรุปรวม!$A$1:$N$330000,MATCH(AC$12&amp;"_"&amp;$E34,สรุปรวม!$A:$A,0),MATCH($I34,สรุปรวม!$4:$4,0)),".")</f>
        <v>.</v>
      </c>
      <c r="AD34" s="27" t="str">
        <f>IFERROR(INDEX(สรุปรวม!$A$1:$N$330000,MATCH(AD$12&amp;"_"&amp;$E34,สรุปรวม!$A:$A,0),MATCH($I34,สรุปรวม!$4:$4,0)),".")</f>
        <v>.</v>
      </c>
    </row>
    <row r="35" spans="2:30" ht="20.25" customHeight="1" x14ac:dyDescent="0.2">
      <c r="B35" s="18"/>
      <c r="C35" s="18" t="str">
        <v>x</v>
      </c>
      <c r="D35" s="18">
        <f t="shared" si="14"/>
        <v>1249900082784</v>
      </c>
      <c r="E35" s="19">
        <v>1608800002075</v>
      </c>
      <c r="F35" t="str">
        <f>_xlfn.XLOOKUP(E35,สรุปรวม!$G:$G,สรุปรวม!$E:$E,".")</f>
        <v xml:space="preserve">ปฐมพร  </v>
      </c>
      <c r="G35" t="str">
        <f>_xlfn.XLOOKUP(E35,สรุปรวม!$G:$G,สรุปรวม!$F:$F,".")</f>
        <v>ศรีคำขลิบ</v>
      </c>
      <c r="H35" t="str">
        <v>x</v>
      </c>
      <c r="I35" s="41" t="str">
        <f t="shared" si="13"/>
        <v>60_ประกันสังคม</v>
      </c>
      <c r="J35" s="27" t="str">
        <f>IFERROR(INDEX(สรุปรวม!$A$1:$N$330000,MATCH(J$12&amp;"_"&amp;$E35,สรุปรวม!$A:$A,0),MATCH($I35,สรุปรวม!$4:$4,0)),".")</f>
        <v>.</v>
      </c>
      <c r="K35" s="27" t="str">
        <f>IFERROR(INDEX(สรุปรวม!$A$1:$N$330000,MATCH(K$12&amp;"_"&amp;$E35,สรุปรวม!$A:$A,0),MATCH($I35,สรุปรวม!$4:$4,0)),".")</f>
        <v>.</v>
      </c>
      <c r="L35" s="27" t="str">
        <f>IFERROR(INDEX(สรุปรวม!$A$1:$N$330000,MATCH(L$12&amp;"_"&amp;$E35,สรุปรวม!$A:$A,0),MATCH($I35,สรุปรวม!$4:$4,0)),".")</f>
        <v>.</v>
      </c>
      <c r="M35" s="27" t="str">
        <f>IFERROR(INDEX(สรุปรวม!$A$1:$N$330000,MATCH(M$12&amp;"_"&amp;$E35,สรุปรวม!$A:$A,0),MATCH($I35,สรุปรวม!$4:$4,0)),".")</f>
        <v>.</v>
      </c>
      <c r="N35" s="27" t="str">
        <f>IFERROR(INDEX(สรุปรวม!$A$1:$N$330000,MATCH(N$12&amp;"_"&amp;$E35,สรุปรวม!$A:$A,0),MATCH($I35,สรุปรวม!$4:$4,0)),".")</f>
        <v>.</v>
      </c>
      <c r="O35" s="27">
        <f>IFERROR(INDEX(สรุปรวม!$A$1:$N$330000,MATCH(O$12&amp;"_"&amp;$E35,สรุปรวม!$A:$A,0),MATCH($I35,สรุปรวม!$4:$4,0)),".")</f>
        <v>540</v>
      </c>
      <c r="P35" s="27">
        <f>IFERROR(INDEX(สรุปรวม!$A$1:$N$330000,MATCH(P$12&amp;"_"&amp;$E35,สรุปรวม!$A:$A,0),MATCH($I35,สรุปรวม!$4:$4,0)),".")</f>
        <v>540</v>
      </c>
      <c r="Q35" s="27">
        <f>IFERROR(INDEX(สรุปรวม!$A$1:$N$330000,MATCH(Q$12&amp;"_"&amp;$E35,สรุปรวม!$A:$A,0),MATCH($I35,สรุปรวม!$4:$4,0)),".")</f>
        <v>540</v>
      </c>
      <c r="R35" s="27">
        <f>IFERROR(INDEX(สรุปรวม!$A$1:$N$330000,MATCH(R$12&amp;"_"&amp;$E35,สรุปรวม!$A:$A,0),MATCH($I35,สรุปรวม!$4:$4,0)),".")</f>
        <v>83</v>
      </c>
      <c r="S35" s="27" t="str">
        <f>IFERROR(INDEX(สรุปรวม!$A$1:$N$330000,MATCH(S$12&amp;"_"&amp;$E35,สรุปรวม!$A:$A,0),MATCH($I35,สรุปรวม!$4:$4,0)),".")</f>
        <v>.</v>
      </c>
      <c r="T35" s="27" t="str">
        <f>IFERROR(INDEX(สรุปรวม!$A$1:$N$330000,MATCH(T$12&amp;"_"&amp;$E35,สรุปรวม!$A:$A,0),MATCH($I35,สรุปรวม!$4:$4,0)),".")</f>
        <v>.</v>
      </c>
      <c r="U35" s="27" t="str">
        <f>IFERROR(INDEX(สรุปรวม!$A$1:$N$330000,MATCH(U$12&amp;"_"&amp;$E35,สรุปรวม!$A:$A,0),MATCH($I35,สรุปรวม!$4:$4,0)),".")</f>
        <v>.</v>
      </c>
      <c r="V35" s="27" t="str">
        <f>IFERROR(INDEX(สรุปรวม!$A$1:$N$330000,MATCH(V$12&amp;"_"&amp;$E35,สรุปรวม!$A:$A,0),MATCH($I35,สรุปรวม!$4:$4,0)),".")</f>
        <v>.</v>
      </c>
      <c r="W35" s="27" t="str">
        <f>IFERROR(INDEX(สรุปรวม!$A$1:$N$330000,MATCH(W$12&amp;"_"&amp;$E35,สรุปรวม!$A:$A,0),MATCH($I35,สรุปรวม!$4:$4,0)),".")</f>
        <v>.</v>
      </c>
      <c r="X35" s="27" t="str">
        <f>IFERROR(INDEX(สรุปรวม!$A$1:$N$330000,MATCH(X$12&amp;"_"&amp;$E35,สรุปรวม!$A:$A,0),MATCH($I35,สรุปรวม!$4:$4,0)),".")</f>
        <v>.</v>
      </c>
      <c r="Y35" s="27" t="str">
        <f>IFERROR(INDEX(สรุปรวม!$A$1:$N$330000,MATCH(Y$12&amp;"_"&amp;$E35,สรุปรวม!$A:$A,0),MATCH($I35,สรุปรวม!$4:$4,0)),".")</f>
        <v>.</v>
      </c>
      <c r="Z35" s="27" t="str">
        <f>IFERROR(INDEX(สรุปรวม!$A$1:$N$330000,MATCH(Z$12&amp;"_"&amp;$E35,สรุปรวม!$A:$A,0),MATCH($I35,สรุปรวม!$4:$4,0)),".")</f>
        <v>.</v>
      </c>
      <c r="AA35" s="27" t="str">
        <f>IFERROR(INDEX(สรุปรวม!$A$1:$N$330000,MATCH(AA$12&amp;"_"&amp;$E35,สรุปรวม!$A:$A,0),MATCH($I35,สรุปรวม!$4:$4,0)),".")</f>
        <v>.</v>
      </c>
      <c r="AB35" s="27" t="str">
        <f>IFERROR(INDEX(สรุปรวม!$A$1:$N$330000,MATCH(AB$12&amp;"_"&amp;$E35,สรุปรวม!$A:$A,0),MATCH($I35,สรุปรวม!$4:$4,0)),".")</f>
        <v>.</v>
      </c>
      <c r="AC35" s="27" t="str">
        <f>IFERROR(INDEX(สรุปรวม!$A$1:$N$330000,MATCH(AC$12&amp;"_"&amp;$E35,สรุปรวม!$A:$A,0),MATCH($I35,สรุปรวม!$4:$4,0)),".")</f>
        <v>.</v>
      </c>
      <c r="AD35" s="27" t="str">
        <f>IFERROR(INDEX(สรุปรวม!$A$1:$N$330000,MATCH(AD$12&amp;"_"&amp;$E35,สรุปรวม!$A:$A,0),MATCH($I35,สรุปรวม!$4:$4,0)),".")</f>
        <v>.</v>
      </c>
    </row>
    <row r="36" spans="2:30" ht="20.25" customHeight="1" x14ac:dyDescent="0.2">
      <c r="B36" s="18"/>
      <c r="C36" s="18" t="str">
        <v>x</v>
      </c>
      <c r="D36" s="18">
        <f t="shared" si="14"/>
        <v>1349901067443</v>
      </c>
      <c r="E36" s="19">
        <v>1608800002075</v>
      </c>
      <c r="F36" t="str">
        <f>_xlfn.XLOOKUP(E36,สรุปรวม!$G:$G,สรุปรวม!$E:$E,".")</f>
        <v xml:space="preserve">ปฐมพร  </v>
      </c>
      <c r="G36" t="str">
        <f>_xlfn.XLOOKUP(E36,สรุปรวม!$G:$G,สรุปรวม!$F:$F,".")</f>
        <v>ศรีคำขลิบ</v>
      </c>
      <c r="H36" t="str">
        <v>x</v>
      </c>
      <c r="I36" s="41" t="str">
        <f t="shared" si="13"/>
        <v>70_เสียภาษี</v>
      </c>
      <c r="J36" s="27" t="str">
        <f>IFERROR(INDEX(สรุปรวม!$A$1:$N$330000,MATCH(J$12&amp;"_"&amp;$E36,สรุปรวม!$A:$A,0),MATCH($I36,สรุปรวม!$4:$4,0)),".")</f>
        <v>.</v>
      </c>
      <c r="K36" s="27" t="str">
        <f>IFERROR(INDEX(สรุปรวม!$A$1:$N$330000,MATCH(K$12&amp;"_"&amp;$E36,สรุปรวม!$A:$A,0),MATCH($I36,สรุปรวม!$4:$4,0)),".")</f>
        <v>.</v>
      </c>
      <c r="L36" s="27" t="str">
        <f>IFERROR(INDEX(สรุปรวม!$A$1:$N$330000,MATCH(L$12&amp;"_"&amp;$E36,สรุปรวม!$A:$A,0),MATCH($I36,สรุปรวม!$4:$4,0)),".")</f>
        <v>.</v>
      </c>
      <c r="M36" s="27" t="str">
        <f>IFERROR(INDEX(สรุปรวม!$A$1:$N$330000,MATCH(M$12&amp;"_"&amp;$E36,สรุปรวม!$A:$A,0),MATCH($I36,สรุปรวม!$4:$4,0)),".")</f>
        <v>.</v>
      </c>
      <c r="N36" s="27" t="str">
        <f>IFERROR(INDEX(สรุปรวม!$A$1:$N$330000,MATCH(N$12&amp;"_"&amp;$E36,สรุปรวม!$A:$A,0),MATCH($I36,สรุปรวม!$4:$4,0)),".")</f>
        <v>.</v>
      </c>
      <c r="O36" s="27">
        <f>IFERROR(INDEX(สรุปรวม!$A$1:$N$330000,MATCH(O$12&amp;"_"&amp;$E36,สรุปรวม!$A:$A,0),MATCH($I36,สรุปรวม!$4:$4,0)),".")</f>
        <v>0</v>
      </c>
      <c r="P36" s="27">
        <f>IFERROR(INDEX(สรุปรวม!$A$1:$N$330000,MATCH(P$12&amp;"_"&amp;$E36,สรุปรวม!$A:$A,0),MATCH($I36,สรุปรวม!$4:$4,0)),".")</f>
        <v>0</v>
      </c>
      <c r="Q36" s="27">
        <f>IFERROR(INDEX(สรุปรวม!$A$1:$N$330000,MATCH(Q$12&amp;"_"&amp;$E36,สรุปรวม!$A:$A,0),MATCH($I36,สรุปรวม!$4:$4,0)),".")</f>
        <v>0</v>
      </c>
      <c r="R36" s="27">
        <f>IFERROR(INDEX(สรุปรวม!$A$1:$N$330000,MATCH(R$12&amp;"_"&amp;$E36,สรุปรวม!$A:$A,0),MATCH($I36,สรุปรวม!$4:$4,0)),".")</f>
        <v>0</v>
      </c>
      <c r="S36" s="27" t="str">
        <f>IFERROR(INDEX(สรุปรวม!$A$1:$N$330000,MATCH(S$12&amp;"_"&amp;$E36,สรุปรวม!$A:$A,0),MATCH($I36,สรุปรวม!$4:$4,0)),".")</f>
        <v>.</v>
      </c>
      <c r="T36" s="27" t="str">
        <f>IFERROR(INDEX(สรุปรวม!$A$1:$N$330000,MATCH(T$12&amp;"_"&amp;$E36,สรุปรวม!$A:$A,0),MATCH($I36,สรุปรวม!$4:$4,0)),".")</f>
        <v>.</v>
      </c>
      <c r="U36" s="27" t="str">
        <f>IFERROR(INDEX(สรุปรวม!$A$1:$N$330000,MATCH(U$12&amp;"_"&amp;$E36,สรุปรวม!$A:$A,0),MATCH($I36,สรุปรวม!$4:$4,0)),".")</f>
        <v>.</v>
      </c>
      <c r="V36" s="27" t="str">
        <f>IFERROR(INDEX(สรุปรวม!$A$1:$N$330000,MATCH(V$12&amp;"_"&amp;$E36,สรุปรวม!$A:$A,0),MATCH($I36,สรุปรวม!$4:$4,0)),".")</f>
        <v>.</v>
      </c>
      <c r="W36" s="27" t="str">
        <f>IFERROR(INDEX(สรุปรวม!$A$1:$N$330000,MATCH(W$12&amp;"_"&amp;$E36,สรุปรวม!$A:$A,0),MATCH($I36,สรุปรวม!$4:$4,0)),".")</f>
        <v>.</v>
      </c>
      <c r="X36" s="27" t="str">
        <f>IFERROR(INDEX(สรุปรวม!$A$1:$N$330000,MATCH(X$12&amp;"_"&amp;$E36,สรุปรวม!$A:$A,0),MATCH($I36,สรุปรวม!$4:$4,0)),".")</f>
        <v>.</v>
      </c>
      <c r="Y36" s="27" t="str">
        <f>IFERROR(INDEX(สรุปรวม!$A$1:$N$330000,MATCH(Y$12&amp;"_"&amp;$E36,สรุปรวม!$A:$A,0),MATCH($I36,สรุปรวม!$4:$4,0)),".")</f>
        <v>.</v>
      </c>
      <c r="Z36" s="27" t="str">
        <f>IFERROR(INDEX(สรุปรวม!$A$1:$N$330000,MATCH(Z$12&amp;"_"&amp;$E36,สรุปรวม!$A:$A,0),MATCH($I36,สรุปรวม!$4:$4,0)),".")</f>
        <v>.</v>
      </c>
      <c r="AA36" s="27" t="str">
        <f>IFERROR(INDEX(สรุปรวม!$A$1:$N$330000,MATCH(AA$12&amp;"_"&amp;$E36,สรุปรวม!$A:$A,0),MATCH($I36,สรุปรวม!$4:$4,0)),".")</f>
        <v>.</v>
      </c>
      <c r="AB36" s="27" t="str">
        <f>IFERROR(INDEX(สรุปรวม!$A$1:$N$330000,MATCH(AB$12&amp;"_"&amp;$E36,สรุปรวม!$A:$A,0),MATCH($I36,สรุปรวม!$4:$4,0)),".")</f>
        <v>.</v>
      </c>
      <c r="AC36" s="27" t="str">
        <f>IFERROR(INDEX(สรุปรวม!$A$1:$N$330000,MATCH(AC$12&amp;"_"&amp;$E36,สรุปรวม!$A:$A,0),MATCH($I36,สรุปรวม!$4:$4,0)),".")</f>
        <v>.</v>
      </c>
      <c r="AD36" s="27" t="str">
        <f>IFERROR(INDEX(สรุปรวม!$A$1:$N$330000,MATCH(AD$12&amp;"_"&amp;$E36,สรุปรวม!$A:$A,0),MATCH($I36,สรุปรวม!$4:$4,0)),".")</f>
        <v>.</v>
      </c>
    </row>
    <row r="37" spans="2:30" ht="20.25" customHeight="1" x14ac:dyDescent="0.2">
      <c r="B37" s="18"/>
      <c r="C37" s="18" t="str">
        <v>x</v>
      </c>
      <c r="D37" s="18">
        <f t="shared" si="14"/>
        <v>1608800002075</v>
      </c>
      <c r="E37" s="19">
        <v>1608800002075</v>
      </c>
      <c r="F37" t="str">
        <f>_xlfn.XLOOKUP(E37,สรุปรวม!$G:$G,สรุปรวม!$E:$E,".")</f>
        <v xml:space="preserve">ปฐมพร  </v>
      </c>
      <c r="G37" t="str">
        <f>_xlfn.XLOOKUP(E37,สรุปรวม!$G:$G,สรุปรวม!$F:$F,".")</f>
        <v>ศรีคำขลิบ</v>
      </c>
      <c r="H37" t="str">
        <v>x</v>
      </c>
      <c r="I37" s="41">
        <f t="shared" si="13"/>
        <v>0</v>
      </c>
      <c r="J37" s="27" t="str">
        <f>IFERROR(INDEX(สรุปรวม!$A$1:$N$330000,MATCH(J$12&amp;"_"&amp;$E37,สรุปรวม!$A:$A,0),MATCH($I37,สรุปรวม!$4:$4,0)),".")</f>
        <v>.</v>
      </c>
      <c r="K37" s="27" t="str">
        <f>IFERROR(INDEX(สรุปรวม!$A$1:$N$330000,MATCH(K$12&amp;"_"&amp;$E37,สรุปรวม!$A:$A,0),MATCH($I37,สรุปรวม!$4:$4,0)),".")</f>
        <v>.</v>
      </c>
      <c r="L37" s="27" t="str">
        <f>IFERROR(INDEX(สรุปรวม!$A$1:$N$330000,MATCH(L$12&amp;"_"&amp;$E37,สรุปรวม!$A:$A,0),MATCH($I37,สรุปรวม!$4:$4,0)),".")</f>
        <v>.</v>
      </c>
      <c r="M37" s="27" t="str">
        <f>IFERROR(INDEX(สรุปรวม!$A$1:$N$330000,MATCH(M$12&amp;"_"&amp;$E37,สรุปรวม!$A:$A,0),MATCH($I37,สรุปรวม!$4:$4,0)),".")</f>
        <v>.</v>
      </c>
      <c r="N37" s="27" t="str">
        <f>IFERROR(INDEX(สรุปรวม!$A$1:$N$330000,MATCH(N$12&amp;"_"&amp;$E37,สรุปรวม!$A:$A,0),MATCH($I37,สรุปรวม!$4:$4,0)),".")</f>
        <v>.</v>
      </c>
      <c r="O37" s="27" t="str">
        <f>IFERROR(INDEX(สรุปรวม!$A$1:$N$330000,MATCH(O$12&amp;"_"&amp;$E37,สรุปรวม!$A:$A,0),MATCH($I37,สรุปรวม!$4:$4,0)),".")</f>
        <v>.</v>
      </c>
      <c r="P37" s="27" t="str">
        <f>IFERROR(INDEX(สรุปรวม!$A$1:$N$330000,MATCH(P$12&amp;"_"&amp;$E37,สรุปรวม!$A:$A,0),MATCH($I37,สรุปรวม!$4:$4,0)),".")</f>
        <v>.</v>
      </c>
      <c r="Q37" s="27" t="str">
        <f>IFERROR(INDEX(สรุปรวม!$A$1:$N$330000,MATCH(Q$12&amp;"_"&amp;$E37,สรุปรวม!$A:$A,0),MATCH($I37,สรุปรวม!$4:$4,0)),".")</f>
        <v>.</v>
      </c>
      <c r="R37" s="27" t="str">
        <f>IFERROR(INDEX(สรุปรวม!$A$1:$N$330000,MATCH(R$12&amp;"_"&amp;$E37,สรุปรวม!$A:$A,0),MATCH($I37,สรุปรวม!$4:$4,0)),".")</f>
        <v>.</v>
      </c>
      <c r="S37" s="27" t="str">
        <f>IFERROR(INDEX(สรุปรวม!$A$1:$N$330000,MATCH(S$12&amp;"_"&amp;$E37,สรุปรวม!$A:$A,0),MATCH($I37,สรุปรวม!$4:$4,0)),".")</f>
        <v>.</v>
      </c>
      <c r="T37" s="27" t="str">
        <f>IFERROR(INDEX(สรุปรวม!$A$1:$N$330000,MATCH(T$12&amp;"_"&amp;$E37,สรุปรวม!$A:$A,0),MATCH($I37,สรุปรวม!$4:$4,0)),".")</f>
        <v>.</v>
      </c>
      <c r="U37" s="27" t="str">
        <f>IFERROR(INDEX(สรุปรวม!$A$1:$N$330000,MATCH(U$12&amp;"_"&amp;$E37,สรุปรวม!$A:$A,0),MATCH($I37,สรุปรวม!$4:$4,0)),".")</f>
        <v>.</v>
      </c>
      <c r="V37" s="27" t="str">
        <f>IFERROR(INDEX(สรุปรวม!$A$1:$N$330000,MATCH(V$12&amp;"_"&amp;$E37,สรุปรวม!$A:$A,0),MATCH($I37,สรุปรวม!$4:$4,0)),".")</f>
        <v>.</v>
      </c>
      <c r="W37" s="27" t="str">
        <f>IFERROR(INDEX(สรุปรวม!$A$1:$N$330000,MATCH(W$12&amp;"_"&amp;$E37,สรุปรวม!$A:$A,0),MATCH($I37,สรุปรวม!$4:$4,0)),".")</f>
        <v>.</v>
      </c>
      <c r="X37" s="27" t="str">
        <f>IFERROR(INDEX(สรุปรวม!$A$1:$N$330000,MATCH(X$12&amp;"_"&amp;$E37,สรุปรวม!$A:$A,0),MATCH($I37,สรุปรวม!$4:$4,0)),".")</f>
        <v>.</v>
      </c>
      <c r="Y37" s="27" t="str">
        <f>IFERROR(INDEX(สรุปรวม!$A$1:$N$330000,MATCH(Y$12&amp;"_"&amp;$E37,สรุปรวม!$A:$A,0),MATCH($I37,สรุปรวม!$4:$4,0)),".")</f>
        <v>.</v>
      </c>
      <c r="Z37" s="27" t="str">
        <f>IFERROR(INDEX(สรุปรวม!$A$1:$N$330000,MATCH(Z$12&amp;"_"&amp;$E37,สรุปรวม!$A:$A,0),MATCH($I37,สรุปรวม!$4:$4,0)),".")</f>
        <v>.</v>
      </c>
      <c r="AA37" s="27" t="str">
        <f>IFERROR(INDEX(สรุปรวม!$A$1:$N$330000,MATCH(AA$12&amp;"_"&amp;$E37,สรุปรวม!$A:$A,0),MATCH($I37,สรุปรวม!$4:$4,0)),".")</f>
        <v>.</v>
      </c>
      <c r="AB37" s="27" t="str">
        <f>IFERROR(INDEX(สรุปรวม!$A$1:$N$330000,MATCH(AB$12&amp;"_"&amp;$E37,สรุปรวม!$A:$A,0),MATCH($I37,สรุปรวม!$4:$4,0)),".")</f>
        <v>.</v>
      </c>
      <c r="AC37" s="27" t="str">
        <f>IFERROR(INDEX(สรุปรวม!$A$1:$N$330000,MATCH(AC$12&amp;"_"&amp;$E37,สรุปรวม!$A:$A,0),MATCH($I37,สรุปรวม!$4:$4,0)),".")</f>
        <v>.</v>
      </c>
      <c r="AD37" s="27" t="str">
        <f>IFERROR(INDEX(สรุปรวม!$A$1:$N$330000,MATCH(AD$12&amp;"_"&amp;$E37,สรุปรวม!$A:$A,0),MATCH($I37,สรุปรวม!$4:$4,0)),".")</f>
        <v>.</v>
      </c>
    </row>
    <row r="38" spans="2:30" ht="20.25" customHeight="1" x14ac:dyDescent="0.2">
      <c r="B38" s="18"/>
      <c r="C38" s="18" t="str">
        <v>x</v>
      </c>
      <c r="D38" s="18">
        <f t="shared" si="14"/>
        <v>1679800208782</v>
      </c>
      <c r="E38" s="19">
        <v>1679800208782</v>
      </c>
      <c r="F38" t="str">
        <f>_xlfn.XLOOKUP(E38,สรุปรวม!$G:$G,สรุปรวม!$E:$E,".")</f>
        <v xml:space="preserve">เนติพงษ์ </v>
      </c>
      <c r="G38" t="str">
        <f>_xlfn.XLOOKUP(E38,สรุปรวม!$G:$G,สรุปรวม!$F:$F,".")</f>
        <v xml:space="preserve"> แซ่เตียว</v>
      </c>
      <c r="H38" t="str">
        <v>x</v>
      </c>
      <c r="I38" s="41" t="str">
        <f t="shared" si="13"/>
        <v>10_เงินเดือน</v>
      </c>
      <c r="J38" s="27" t="str">
        <f>IFERROR(INDEX(สรุปรวม!$A$1:$N$330000,MATCH(J$12&amp;"_"&amp;$E38,สรุปรวม!$A:$A,0),MATCH($I38,สรุปรวม!$4:$4,0)),".")</f>
        <v>.</v>
      </c>
      <c r="K38" s="27" t="str">
        <f>IFERROR(INDEX(สรุปรวม!$A$1:$N$330000,MATCH(K$12&amp;"_"&amp;$E38,สรุปรวม!$A:$A,0),MATCH($I38,สรุปรวม!$4:$4,0)),".")</f>
        <v>.</v>
      </c>
      <c r="L38" s="27" t="str">
        <f>IFERROR(INDEX(สรุปรวม!$A$1:$N$330000,MATCH(L$12&amp;"_"&amp;$E38,สรุปรวม!$A:$A,0),MATCH($I38,สรุปรวม!$4:$4,0)),".")</f>
        <v>.</v>
      </c>
      <c r="M38" s="27" t="str">
        <f>IFERROR(INDEX(สรุปรวม!$A$1:$N$330000,MATCH(M$12&amp;"_"&amp;$E38,สรุปรวม!$A:$A,0),MATCH($I38,สรุปรวม!$4:$4,0)),".")</f>
        <v>.</v>
      </c>
      <c r="N38" s="27">
        <f>IFERROR(INDEX(สรุปรวม!$A$1:$N$330000,MATCH(N$12&amp;"_"&amp;$E38,สรุปรวม!$A:$A,0),MATCH($I38,สรุปรวม!$4:$4,0)),".")</f>
        <v>6200</v>
      </c>
      <c r="O38" s="27">
        <f>IFERROR(INDEX(สรุปรวม!$A$1:$N$330000,MATCH(O$12&amp;"_"&amp;$E38,สรุปรวม!$A:$A,0),MATCH($I38,สรุปรวม!$4:$4,0)),".")</f>
        <v>6200</v>
      </c>
      <c r="P38" s="27">
        <f>IFERROR(INDEX(สรุปรวม!$A$1:$N$330000,MATCH(P$12&amp;"_"&amp;$E38,สรุปรวม!$A:$A,0),MATCH($I38,สรุปรวม!$4:$4,0)),".")</f>
        <v>6200</v>
      </c>
      <c r="Q38" s="27">
        <f>IFERROR(INDEX(สรุปรวม!$A$1:$N$330000,MATCH(Q$12&amp;"_"&amp;$E38,สรุปรวม!$A:$A,0),MATCH($I38,สรุปรวม!$4:$4,0)),".")</f>
        <v>6200</v>
      </c>
      <c r="R38" s="27">
        <f>IFERROR(INDEX(สรุปรวม!$A$1:$N$330000,MATCH(R$12&amp;"_"&amp;$E38,สรุปรวม!$A:$A,0),MATCH($I38,สรุปรวม!$4:$4,0)),".")</f>
        <v>6200</v>
      </c>
      <c r="S38" s="27">
        <f>IFERROR(INDEX(สรุปรวม!$A$1:$N$330000,MATCH(S$12&amp;"_"&amp;$E38,สรุปรวม!$A:$A,0),MATCH($I38,สรุปรวม!$4:$4,0)),".")</f>
        <v>6200</v>
      </c>
      <c r="T38" s="27">
        <f>IFERROR(INDEX(สรุปรวม!$A$1:$N$330000,MATCH(T$12&amp;"_"&amp;$E38,สรุปรวม!$A:$A,0),MATCH($I38,สรุปรวม!$4:$4,0)),".")</f>
        <v>6200</v>
      </c>
      <c r="U38" s="27">
        <f>IFERROR(INDEX(สรุปรวม!$A$1:$N$330000,MATCH(U$12&amp;"_"&amp;$E38,สรุปรวม!$A:$A,0),MATCH($I38,สรุปรวม!$4:$4,0)),".")</f>
        <v>6200</v>
      </c>
      <c r="V38" s="27">
        <f>IFERROR(INDEX(สรุปรวม!$A$1:$N$330000,MATCH(V$12&amp;"_"&amp;$E38,สรุปรวม!$A:$A,0),MATCH($I38,สรุปรวม!$4:$4,0)),".")</f>
        <v>6200</v>
      </c>
      <c r="W38" s="27" t="str">
        <f>IFERROR(INDEX(สรุปรวม!$A$1:$N$330000,MATCH(W$12&amp;"_"&amp;$E38,สรุปรวม!$A:$A,0),MATCH($I38,สรุปรวม!$4:$4,0)),".")</f>
        <v>.</v>
      </c>
      <c r="X38" s="27" t="str">
        <f>IFERROR(INDEX(สรุปรวม!$A$1:$N$330000,MATCH(X$12&amp;"_"&amp;$E38,สรุปรวม!$A:$A,0),MATCH($I38,สรุปรวม!$4:$4,0)),".")</f>
        <v>.</v>
      </c>
      <c r="Y38" s="27" t="str">
        <f>IFERROR(INDEX(สรุปรวม!$A$1:$N$330000,MATCH(Y$12&amp;"_"&amp;$E38,สรุปรวม!$A:$A,0),MATCH($I38,สรุปรวม!$4:$4,0)),".")</f>
        <v>.</v>
      </c>
      <c r="Z38" s="27" t="str">
        <f>IFERROR(INDEX(สรุปรวม!$A$1:$N$330000,MATCH(Z$12&amp;"_"&amp;$E38,สรุปรวม!$A:$A,0),MATCH($I38,สรุปรวม!$4:$4,0)),".")</f>
        <v>.</v>
      </c>
      <c r="AA38" s="27" t="str">
        <f>IFERROR(INDEX(สรุปรวม!$A$1:$N$330000,MATCH(AA$12&amp;"_"&amp;$E38,สรุปรวม!$A:$A,0),MATCH($I38,สรุปรวม!$4:$4,0)),".")</f>
        <v>.</v>
      </c>
      <c r="AB38" s="27" t="str">
        <f>IFERROR(INDEX(สรุปรวม!$A$1:$N$330000,MATCH(AB$12&amp;"_"&amp;$E38,สรุปรวม!$A:$A,0),MATCH($I38,สรุปรวม!$4:$4,0)),".")</f>
        <v>.</v>
      </c>
      <c r="AC38" s="27" t="str">
        <f>IFERROR(INDEX(สรุปรวม!$A$1:$N$330000,MATCH(AC$12&amp;"_"&amp;$E38,สรุปรวม!$A:$A,0),MATCH($I38,สรุปรวม!$4:$4,0)),".")</f>
        <v>.</v>
      </c>
      <c r="AD38" s="27" t="str">
        <f>IFERROR(INDEX(สรุปรวม!$A$1:$N$330000,MATCH(AD$12&amp;"_"&amp;$E38,สรุปรวม!$A:$A,0),MATCH($I38,สรุปรวม!$4:$4,0)),".")</f>
        <v>.</v>
      </c>
    </row>
    <row r="39" spans="2:30" ht="20.25" customHeight="1" x14ac:dyDescent="0.2">
      <c r="B39" s="18"/>
      <c r="C39" s="18" t="str">
        <v>x</v>
      </c>
      <c r="D39" s="18">
        <f t="shared" si="14"/>
        <v>3110101007705</v>
      </c>
      <c r="E39" s="19">
        <v>1679800208782</v>
      </c>
      <c r="F39" t="str">
        <f>_xlfn.XLOOKUP(E39,สรุปรวม!$G:$G,สรุปรวม!$E:$E,".")</f>
        <v xml:space="preserve">เนติพงษ์ </v>
      </c>
      <c r="G39" t="str">
        <f>_xlfn.XLOOKUP(E39,สรุปรวม!$G:$G,สรุปรวม!$F:$F,".")</f>
        <v xml:space="preserve"> แซ่เตียว</v>
      </c>
      <c r="H39" t="str">
        <v>x</v>
      </c>
      <c r="I39" s="41" t="str">
        <f t="shared" si="13"/>
        <v>20_ล่วงเวลา</v>
      </c>
      <c r="J39" s="27" t="str">
        <f>IFERROR(INDEX(สรุปรวม!$A$1:$N$330000,MATCH(J$12&amp;"_"&amp;$E39,สรุปรวม!$A:$A,0),MATCH($I39,สรุปรวม!$4:$4,0)),".")</f>
        <v>.</v>
      </c>
      <c r="K39" s="27" t="str">
        <f>IFERROR(INDEX(สรุปรวม!$A$1:$N$330000,MATCH(K$12&amp;"_"&amp;$E39,สรุปรวม!$A:$A,0),MATCH($I39,สรุปรวม!$4:$4,0)),".")</f>
        <v>.</v>
      </c>
      <c r="L39" s="27" t="str">
        <f>IFERROR(INDEX(สรุปรวม!$A$1:$N$330000,MATCH(L$12&amp;"_"&amp;$E39,สรุปรวม!$A:$A,0),MATCH($I39,สรุปรวม!$4:$4,0)),".")</f>
        <v>.</v>
      </c>
      <c r="M39" s="27" t="str">
        <f>IFERROR(INDEX(สรุปรวม!$A$1:$N$330000,MATCH(M$12&amp;"_"&amp;$E39,สรุปรวม!$A:$A,0),MATCH($I39,สรุปรวม!$4:$4,0)),".")</f>
        <v>.</v>
      </c>
      <c r="N39" s="27">
        <f>IFERROR(INDEX(สรุปรวม!$A$1:$N$330000,MATCH(N$12&amp;"_"&amp;$E39,สรุปรวม!$A:$A,0),MATCH($I39,สรุปรวม!$4:$4,0)),".")</f>
        <v>0</v>
      </c>
      <c r="O39" s="27">
        <f>IFERROR(INDEX(สรุปรวม!$A$1:$N$330000,MATCH(O$12&amp;"_"&amp;$E39,สรุปรวม!$A:$A,0),MATCH($I39,สรุปรวม!$4:$4,0)),".")</f>
        <v>0</v>
      </c>
      <c r="P39" s="27">
        <f>IFERROR(INDEX(สรุปรวม!$A$1:$N$330000,MATCH(P$12&amp;"_"&amp;$E39,สรุปรวม!$A:$A,0),MATCH($I39,สรุปรวม!$4:$4,0)),".")</f>
        <v>0</v>
      </c>
      <c r="Q39" s="27">
        <f>IFERROR(INDEX(สรุปรวม!$A$1:$N$330000,MATCH(Q$12&amp;"_"&amp;$E39,สรุปรวม!$A:$A,0),MATCH($I39,สรุปรวม!$4:$4,0)),".")</f>
        <v>0</v>
      </c>
      <c r="R39" s="27">
        <f>IFERROR(INDEX(สรุปรวม!$A$1:$N$330000,MATCH(R$12&amp;"_"&amp;$E39,สรุปรวม!$A:$A,0),MATCH($I39,สรุปรวม!$4:$4,0)),".")</f>
        <v>0</v>
      </c>
      <c r="S39" s="27">
        <f>IFERROR(INDEX(สรุปรวม!$A$1:$N$330000,MATCH(S$12&amp;"_"&amp;$E39,สรุปรวม!$A:$A,0),MATCH($I39,สรุปรวม!$4:$4,0)),".")</f>
        <v>0</v>
      </c>
      <c r="T39" s="27">
        <f>IFERROR(INDEX(สรุปรวม!$A$1:$N$330000,MATCH(T$12&amp;"_"&amp;$E39,สรุปรวม!$A:$A,0),MATCH($I39,สรุปรวม!$4:$4,0)),".")</f>
        <v>0</v>
      </c>
      <c r="U39" s="27">
        <f>IFERROR(INDEX(สรุปรวม!$A$1:$N$330000,MATCH(U$12&amp;"_"&amp;$E39,สรุปรวม!$A:$A,0),MATCH($I39,สรุปรวม!$4:$4,0)),".")</f>
        <v>0</v>
      </c>
      <c r="V39" s="27">
        <f>IFERROR(INDEX(สรุปรวม!$A$1:$N$330000,MATCH(V$12&amp;"_"&amp;$E39,สรุปรวม!$A:$A,0),MATCH($I39,สรุปรวม!$4:$4,0)),".")</f>
        <v>0</v>
      </c>
      <c r="W39" s="27" t="str">
        <f>IFERROR(INDEX(สรุปรวม!$A$1:$N$330000,MATCH(W$12&amp;"_"&amp;$E39,สรุปรวม!$A:$A,0),MATCH($I39,สรุปรวม!$4:$4,0)),".")</f>
        <v>.</v>
      </c>
      <c r="X39" s="27" t="str">
        <f>IFERROR(INDEX(สรุปรวม!$A$1:$N$330000,MATCH(X$12&amp;"_"&amp;$E39,สรุปรวม!$A:$A,0),MATCH($I39,สรุปรวม!$4:$4,0)),".")</f>
        <v>.</v>
      </c>
      <c r="Y39" s="27" t="str">
        <f>IFERROR(INDEX(สรุปรวม!$A$1:$N$330000,MATCH(Y$12&amp;"_"&amp;$E39,สรุปรวม!$A:$A,0),MATCH($I39,สรุปรวม!$4:$4,0)),".")</f>
        <v>.</v>
      </c>
      <c r="Z39" s="27" t="str">
        <f>IFERROR(INDEX(สรุปรวม!$A$1:$N$330000,MATCH(Z$12&amp;"_"&amp;$E39,สรุปรวม!$A:$A,0),MATCH($I39,สรุปรวม!$4:$4,0)),".")</f>
        <v>.</v>
      </c>
      <c r="AA39" s="27" t="str">
        <f>IFERROR(INDEX(สรุปรวม!$A$1:$N$330000,MATCH(AA$12&amp;"_"&amp;$E39,สรุปรวม!$A:$A,0),MATCH($I39,สรุปรวม!$4:$4,0)),".")</f>
        <v>.</v>
      </c>
      <c r="AB39" s="27" t="str">
        <f>IFERROR(INDEX(สรุปรวม!$A$1:$N$330000,MATCH(AB$12&amp;"_"&amp;$E39,สรุปรวม!$A:$A,0),MATCH($I39,สรุปรวม!$4:$4,0)),".")</f>
        <v>.</v>
      </c>
      <c r="AC39" s="27" t="str">
        <f>IFERROR(INDEX(สรุปรวม!$A$1:$N$330000,MATCH(AC$12&amp;"_"&amp;$E39,สรุปรวม!$A:$A,0),MATCH($I39,สรุปรวม!$4:$4,0)),".")</f>
        <v>.</v>
      </c>
      <c r="AD39" s="27" t="str">
        <f>IFERROR(INDEX(สรุปรวม!$A$1:$N$330000,MATCH(AD$12&amp;"_"&amp;$E39,สรุปรวม!$A:$A,0),MATCH($I39,สรุปรวม!$4:$4,0)),".")</f>
        <v>.</v>
      </c>
    </row>
    <row r="40" spans="2:30" ht="20.25" customHeight="1" x14ac:dyDescent="0.2">
      <c r="B40" s="18"/>
      <c r="C40" s="18" t="str">
        <v>x</v>
      </c>
      <c r="D40" s="18">
        <f t="shared" si="14"/>
        <v>3160600209796</v>
      </c>
      <c r="E40" s="19">
        <v>1679800208782</v>
      </c>
      <c r="F40" t="str">
        <f>_xlfn.XLOOKUP(E40,สรุปรวม!$G:$G,สรุปรวม!$E:$E,".")</f>
        <v xml:space="preserve">เนติพงษ์ </v>
      </c>
      <c r="G40" t="str">
        <f>_xlfn.XLOOKUP(E40,สรุปรวม!$G:$G,สรุปรวม!$F:$F,".")</f>
        <v xml:space="preserve"> แซ่เตียว</v>
      </c>
      <c r="H40" t="str">
        <v>x</v>
      </c>
      <c r="I40" s="41" t="str">
        <f t="shared" si="13"/>
        <v>30_เบี้ยเลี้ยง</v>
      </c>
      <c r="J40" s="27" t="str">
        <f>IFERROR(INDEX(สรุปรวม!$A$1:$N$330000,MATCH(J$12&amp;"_"&amp;$E40,สรุปรวม!$A:$A,0),MATCH($I40,สรุปรวม!$4:$4,0)),".")</f>
        <v>.</v>
      </c>
      <c r="K40" s="27" t="str">
        <f>IFERROR(INDEX(สรุปรวม!$A$1:$N$330000,MATCH(K$12&amp;"_"&amp;$E40,สรุปรวม!$A:$A,0),MATCH($I40,สรุปรวม!$4:$4,0)),".")</f>
        <v>.</v>
      </c>
      <c r="L40" s="27" t="str">
        <f>IFERROR(INDEX(สรุปรวม!$A$1:$N$330000,MATCH(L$12&amp;"_"&amp;$E40,สรุปรวม!$A:$A,0),MATCH($I40,สรุปรวม!$4:$4,0)),".")</f>
        <v>.</v>
      </c>
      <c r="M40" s="27" t="str">
        <f>IFERROR(INDEX(สรุปรวม!$A$1:$N$330000,MATCH(M$12&amp;"_"&amp;$E40,สรุปรวม!$A:$A,0),MATCH($I40,สรุปรวม!$4:$4,0)),".")</f>
        <v>.</v>
      </c>
      <c r="N40" s="27">
        <f>IFERROR(INDEX(สรุปรวม!$A$1:$N$330000,MATCH(N$12&amp;"_"&amp;$E40,สรุปรวม!$A:$A,0),MATCH($I40,สรุปรวม!$4:$4,0)),".")</f>
        <v>0</v>
      </c>
      <c r="O40" s="27">
        <f>IFERROR(INDEX(สรุปรวม!$A$1:$N$330000,MATCH(O$12&amp;"_"&amp;$E40,สรุปรวม!$A:$A,0),MATCH($I40,สรุปรวม!$4:$4,0)),".")</f>
        <v>0</v>
      </c>
      <c r="P40" s="27">
        <f>IFERROR(INDEX(สรุปรวม!$A$1:$N$330000,MATCH(P$12&amp;"_"&amp;$E40,สรุปรวม!$A:$A,0),MATCH($I40,สรุปรวม!$4:$4,0)),".")</f>
        <v>0</v>
      </c>
      <c r="Q40" s="27">
        <f>IFERROR(INDEX(สรุปรวม!$A$1:$N$330000,MATCH(Q$12&amp;"_"&amp;$E40,สรุปรวม!$A:$A,0),MATCH($I40,สรุปรวม!$4:$4,0)),".")</f>
        <v>0</v>
      </c>
      <c r="R40" s="27">
        <f>IFERROR(INDEX(สรุปรวม!$A$1:$N$330000,MATCH(R$12&amp;"_"&amp;$E40,สรุปรวม!$A:$A,0),MATCH($I40,สรุปรวม!$4:$4,0)),".")</f>
        <v>0</v>
      </c>
      <c r="S40" s="27">
        <f>IFERROR(INDEX(สรุปรวม!$A$1:$N$330000,MATCH(S$12&amp;"_"&amp;$E40,สรุปรวม!$A:$A,0),MATCH($I40,สรุปรวม!$4:$4,0)),".")</f>
        <v>0</v>
      </c>
      <c r="T40" s="27">
        <f>IFERROR(INDEX(สรุปรวม!$A$1:$N$330000,MATCH(T$12&amp;"_"&amp;$E40,สรุปรวม!$A:$A,0),MATCH($I40,สรุปรวม!$4:$4,0)),".")</f>
        <v>0</v>
      </c>
      <c r="U40" s="27">
        <f>IFERROR(INDEX(สรุปรวม!$A$1:$N$330000,MATCH(U$12&amp;"_"&amp;$E40,สรุปรวม!$A:$A,0),MATCH($I40,สรุปรวม!$4:$4,0)),".")</f>
        <v>0</v>
      </c>
      <c r="V40" s="27">
        <f>IFERROR(INDEX(สรุปรวม!$A$1:$N$330000,MATCH(V$12&amp;"_"&amp;$E40,สรุปรวม!$A:$A,0),MATCH($I40,สรุปรวม!$4:$4,0)),".")</f>
        <v>0</v>
      </c>
      <c r="W40" s="27" t="str">
        <f>IFERROR(INDEX(สรุปรวม!$A$1:$N$330000,MATCH(W$12&amp;"_"&amp;$E40,สรุปรวม!$A:$A,0),MATCH($I40,สรุปรวม!$4:$4,0)),".")</f>
        <v>.</v>
      </c>
      <c r="X40" s="27" t="str">
        <f>IFERROR(INDEX(สรุปรวม!$A$1:$N$330000,MATCH(X$12&amp;"_"&amp;$E40,สรุปรวม!$A:$A,0),MATCH($I40,สรุปรวม!$4:$4,0)),".")</f>
        <v>.</v>
      </c>
      <c r="Y40" s="27" t="str">
        <f>IFERROR(INDEX(สรุปรวม!$A$1:$N$330000,MATCH(Y$12&amp;"_"&amp;$E40,สรุปรวม!$A:$A,0),MATCH($I40,สรุปรวม!$4:$4,0)),".")</f>
        <v>.</v>
      </c>
      <c r="Z40" s="27" t="str">
        <f>IFERROR(INDEX(สรุปรวม!$A$1:$N$330000,MATCH(Z$12&amp;"_"&amp;$E40,สรุปรวม!$A:$A,0),MATCH($I40,สรุปรวม!$4:$4,0)),".")</f>
        <v>.</v>
      </c>
      <c r="AA40" s="27" t="str">
        <f>IFERROR(INDEX(สรุปรวม!$A$1:$N$330000,MATCH(AA$12&amp;"_"&amp;$E40,สรุปรวม!$A:$A,0),MATCH($I40,สรุปรวม!$4:$4,0)),".")</f>
        <v>.</v>
      </c>
      <c r="AB40" s="27" t="str">
        <f>IFERROR(INDEX(สรุปรวม!$A$1:$N$330000,MATCH(AB$12&amp;"_"&amp;$E40,สรุปรวม!$A:$A,0),MATCH($I40,สรุปรวม!$4:$4,0)),".")</f>
        <v>.</v>
      </c>
      <c r="AC40" s="27" t="str">
        <f>IFERROR(INDEX(สรุปรวม!$A$1:$N$330000,MATCH(AC$12&amp;"_"&amp;$E40,สรุปรวม!$A:$A,0),MATCH($I40,สรุปรวม!$4:$4,0)),".")</f>
        <v>.</v>
      </c>
      <c r="AD40" s="27" t="str">
        <f>IFERROR(INDEX(สรุปรวม!$A$1:$N$330000,MATCH(AD$12&amp;"_"&amp;$E40,สรุปรวม!$A:$A,0),MATCH($I40,สรุปรวม!$4:$4,0)),".")</f>
        <v>.</v>
      </c>
    </row>
    <row r="41" spans="2:30" ht="20.25" customHeight="1" x14ac:dyDescent="0.2">
      <c r="C41" s="18" t="str">
        <v>x</v>
      </c>
      <c r="D41" s="18">
        <f t="shared" si="14"/>
        <v>3419900249454</v>
      </c>
      <c r="E41" s="19">
        <v>1679800208782</v>
      </c>
      <c r="F41" t="str">
        <f>_xlfn.XLOOKUP(E41,สรุปรวม!$G:$G,สรุปรวม!$E:$E,".")</f>
        <v xml:space="preserve">เนติพงษ์ </v>
      </c>
      <c r="G41" t="str">
        <f>_xlfn.XLOOKUP(E41,สรุปรวม!$G:$G,สรุปรวม!$F:$F,".")</f>
        <v xml:space="preserve"> แซ่เตียว</v>
      </c>
      <c r="H41" t="str">
        <v>x</v>
      </c>
      <c r="I41" s="41" t="str">
        <f t="shared" si="13"/>
        <v>40_เบี้ยขยัน</v>
      </c>
      <c r="J41" s="27" t="str">
        <f>IFERROR(INDEX(สรุปรวม!$A$1:$N$330000,MATCH(J$12&amp;"_"&amp;$E41,สรุปรวม!$A:$A,0),MATCH($I41,สรุปรวม!$4:$4,0)),".")</f>
        <v>.</v>
      </c>
      <c r="K41" s="27" t="str">
        <f>IFERROR(INDEX(สรุปรวม!$A$1:$N$330000,MATCH(K$12&amp;"_"&amp;$E41,สรุปรวม!$A:$A,0),MATCH($I41,สรุปรวม!$4:$4,0)),".")</f>
        <v>.</v>
      </c>
      <c r="L41" s="27" t="str">
        <f>IFERROR(INDEX(สรุปรวม!$A$1:$N$330000,MATCH(L$12&amp;"_"&amp;$E41,สรุปรวม!$A:$A,0),MATCH($I41,สรุปรวม!$4:$4,0)),".")</f>
        <v>.</v>
      </c>
      <c r="M41" s="27" t="str">
        <f>IFERROR(INDEX(สรุปรวม!$A$1:$N$330000,MATCH(M$12&amp;"_"&amp;$E41,สรุปรวม!$A:$A,0),MATCH($I41,สรุปรวม!$4:$4,0)),".")</f>
        <v>.</v>
      </c>
      <c r="N41" s="27">
        <f>IFERROR(INDEX(สรุปรวม!$A$1:$N$330000,MATCH(N$12&amp;"_"&amp;$E41,สรุปรวม!$A:$A,0),MATCH($I41,สรุปรวม!$4:$4,0)),".")</f>
        <v>0</v>
      </c>
      <c r="O41" s="27">
        <f>IFERROR(INDEX(สรุปรวม!$A$1:$N$330000,MATCH(O$12&amp;"_"&amp;$E41,สรุปรวม!$A:$A,0),MATCH($I41,สรุปรวม!$4:$4,0)),".")</f>
        <v>0</v>
      </c>
      <c r="P41" s="27">
        <f>IFERROR(INDEX(สรุปรวม!$A$1:$N$330000,MATCH(P$12&amp;"_"&amp;$E41,สรุปรวม!$A:$A,0),MATCH($I41,สรุปรวม!$4:$4,0)),".")</f>
        <v>0</v>
      </c>
      <c r="Q41" s="27">
        <f>IFERROR(INDEX(สรุปรวม!$A$1:$N$330000,MATCH(Q$12&amp;"_"&amp;$E41,สรุปรวม!$A:$A,0),MATCH($I41,สรุปรวม!$4:$4,0)),".")</f>
        <v>0</v>
      </c>
      <c r="R41" s="27">
        <f>IFERROR(INDEX(สรุปรวม!$A$1:$N$330000,MATCH(R$12&amp;"_"&amp;$E41,สรุปรวม!$A:$A,0),MATCH($I41,สรุปรวม!$4:$4,0)),".")</f>
        <v>0</v>
      </c>
      <c r="S41" s="27">
        <f>IFERROR(INDEX(สรุปรวม!$A$1:$N$330000,MATCH(S$12&amp;"_"&amp;$E41,สรุปรวม!$A:$A,0),MATCH($I41,สรุปรวม!$4:$4,0)),".")</f>
        <v>0</v>
      </c>
      <c r="T41" s="27">
        <f>IFERROR(INDEX(สรุปรวม!$A$1:$N$330000,MATCH(T$12&amp;"_"&amp;$E41,สรุปรวม!$A:$A,0),MATCH($I41,สรุปรวม!$4:$4,0)),".")</f>
        <v>0</v>
      </c>
      <c r="U41" s="27">
        <f>IFERROR(INDEX(สรุปรวม!$A$1:$N$330000,MATCH(U$12&amp;"_"&amp;$E41,สรุปรวม!$A:$A,0),MATCH($I41,สรุปรวม!$4:$4,0)),".")</f>
        <v>0</v>
      </c>
      <c r="V41" s="27">
        <f>IFERROR(INDEX(สรุปรวม!$A$1:$N$330000,MATCH(V$12&amp;"_"&amp;$E41,สรุปรวม!$A:$A,0),MATCH($I41,สรุปรวม!$4:$4,0)),".")</f>
        <v>0</v>
      </c>
      <c r="W41" s="27" t="str">
        <f>IFERROR(INDEX(สรุปรวม!$A$1:$N$330000,MATCH(W$12&amp;"_"&amp;$E41,สรุปรวม!$A:$A,0),MATCH($I41,สรุปรวม!$4:$4,0)),".")</f>
        <v>.</v>
      </c>
      <c r="X41" s="27" t="str">
        <f>IFERROR(INDEX(สรุปรวม!$A$1:$N$330000,MATCH(X$12&amp;"_"&amp;$E41,สรุปรวม!$A:$A,0),MATCH($I41,สรุปรวม!$4:$4,0)),".")</f>
        <v>.</v>
      </c>
      <c r="Y41" s="27" t="str">
        <f>IFERROR(INDEX(สรุปรวม!$A$1:$N$330000,MATCH(Y$12&amp;"_"&amp;$E41,สรุปรวม!$A:$A,0),MATCH($I41,สรุปรวม!$4:$4,0)),".")</f>
        <v>.</v>
      </c>
      <c r="Z41" s="27" t="str">
        <f>IFERROR(INDEX(สรุปรวม!$A$1:$N$330000,MATCH(Z$12&amp;"_"&amp;$E41,สรุปรวม!$A:$A,0),MATCH($I41,สรุปรวม!$4:$4,0)),".")</f>
        <v>.</v>
      </c>
      <c r="AA41" s="27" t="str">
        <f>IFERROR(INDEX(สรุปรวม!$A$1:$N$330000,MATCH(AA$12&amp;"_"&amp;$E41,สรุปรวม!$A:$A,0),MATCH($I41,สรุปรวม!$4:$4,0)),".")</f>
        <v>.</v>
      </c>
      <c r="AB41" s="27" t="str">
        <f>IFERROR(INDEX(สรุปรวม!$A$1:$N$330000,MATCH(AB$12&amp;"_"&amp;$E41,สรุปรวม!$A:$A,0),MATCH($I41,สรุปรวม!$4:$4,0)),".")</f>
        <v>.</v>
      </c>
      <c r="AC41" s="27" t="str">
        <f>IFERROR(INDEX(สรุปรวม!$A$1:$N$330000,MATCH(AC$12&amp;"_"&amp;$E41,สรุปรวม!$A:$A,0),MATCH($I41,สรุปรวม!$4:$4,0)),".")</f>
        <v>.</v>
      </c>
      <c r="AD41" s="27" t="str">
        <f>IFERROR(INDEX(สรุปรวม!$A$1:$N$330000,MATCH(AD$12&amp;"_"&amp;$E41,สรุปรวม!$A:$A,0),MATCH($I41,สรุปรวม!$4:$4,0)),".")</f>
        <v>.</v>
      </c>
    </row>
    <row r="42" spans="2:30" ht="20.25" customHeight="1" x14ac:dyDescent="0.2">
      <c r="C42" s="18" t="str">
        <v>x</v>
      </c>
      <c r="D42" s="18">
        <f t="shared" si="14"/>
        <v>1249900082784</v>
      </c>
      <c r="E42" s="19">
        <v>1679800208782</v>
      </c>
      <c r="F42" t="str">
        <f>_xlfn.XLOOKUP(E42,สรุปรวม!$G:$G,สรุปรวม!$E:$E,".")</f>
        <v xml:space="preserve">เนติพงษ์ </v>
      </c>
      <c r="G42" t="str">
        <f>_xlfn.XLOOKUP(E42,สรุปรวม!$G:$G,สรุปรวม!$F:$F,".")</f>
        <v xml:space="preserve"> แซ่เตียว</v>
      </c>
      <c r="H42" t="str">
        <v>x</v>
      </c>
      <c r="I42" s="41" t="str">
        <f t="shared" si="13"/>
        <v>50_รวมเงินได้</v>
      </c>
      <c r="J42" s="27" t="str">
        <f>IFERROR(INDEX(สรุปรวม!$A$1:$N$330000,MATCH(J$12&amp;"_"&amp;$E42,สรุปรวม!$A:$A,0),MATCH($I42,สรุปรวม!$4:$4,0)),".")</f>
        <v>.</v>
      </c>
      <c r="K42" s="27" t="str">
        <f>IFERROR(INDEX(สรุปรวม!$A$1:$N$330000,MATCH(K$12&amp;"_"&amp;$E42,สรุปรวม!$A:$A,0),MATCH($I42,สรุปรวม!$4:$4,0)),".")</f>
        <v>.</v>
      </c>
      <c r="L42" s="27" t="str">
        <f>IFERROR(INDEX(สรุปรวม!$A$1:$N$330000,MATCH(L$12&amp;"_"&amp;$E42,สรุปรวม!$A:$A,0),MATCH($I42,สรุปรวม!$4:$4,0)),".")</f>
        <v>.</v>
      </c>
      <c r="M42" s="27" t="str">
        <f>IFERROR(INDEX(สรุปรวม!$A$1:$N$330000,MATCH(M$12&amp;"_"&amp;$E42,สรุปรวม!$A:$A,0),MATCH($I42,สรุปรวม!$4:$4,0)),".")</f>
        <v>.</v>
      </c>
      <c r="N42" s="27">
        <f>IFERROR(INDEX(สรุปรวม!$A$1:$N$330000,MATCH(N$12&amp;"_"&amp;$E42,สรุปรวม!$A:$A,0),MATCH($I42,สรุปรวม!$4:$4,0)),".")</f>
        <v>6200</v>
      </c>
      <c r="O42" s="27">
        <f>IFERROR(INDEX(สรุปรวม!$A$1:$N$330000,MATCH(O$12&amp;"_"&amp;$E42,สรุปรวม!$A:$A,0),MATCH($I42,สรุปรวม!$4:$4,0)),".")</f>
        <v>6200</v>
      </c>
      <c r="P42" s="27">
        <f>IFERROR(INDEX(สรุปรวม!$A$1:$N$330000,MATCH(P$12&amp;"_"&amp;$E42,สรุปรวม!$A:$A,0),MATCH($I42,สรุปรวม!$4:$4,0)),".")</f>
        <v>6200</v>
      </c>
      <c r="Q42" s="27">
        <f>IFERROR(INDEX(สรุปรวม!$A$1:$N$330000,MATCH(Q$12&amp;"_"&amp;$E42,สรุปรวม!$A:$A,0),MATCH($I42,สรุปรวม!$4:$4,0)),".")</f>
        <v>6200</v>
      </c>
      <c r="R42" s="27">
        <f>IFERROR(INDEX(สรุปรวม!$A$1:$N$330000,MATCH(R$12&amp;"_"&amp;$E42,สรุปรวม!$A:$A,0),MATCH($I42,สรุปรวม!$4:$4,0)),".")</f>
        <v>6200</v>
      </c>
      <c r="S42" s="27">
        <f>IFERROR(INDEX(สรุปรวม!$A$1:$N$330000,MATCH(S$12&amp;"_"&amp;$E42,สรุปรวม!$A:$A,0),MATCH($I42,สรุปรวม!$4:$4,0)),".")</f>
        <v>6200</v>
      </c>
      <c r="T42" s="27">
        <f>IFERROR(INDEX(สรุปรวม!$A$1:$N$330000,MATCH(T$12&amp;"_"&amp;$E42,สรุปรวม!$A:$A,0),MATCH($I42,สรุปรวม!$4:$4,0)),".")</f>
        <v>6200</v>
      </c>
      <c r="U42" s="27">
        <f>IFERROR(INDEX(สรุปรวม!$A$1:$N$330000,MATCH(U$12&amp;"_"&amp;$E42,สรุปรวม!$A:$A,0),MATCH($I42,สรุปรวม!$4:$4,0)),".")</f>
        <v>6200</v>
      </c>
      <c r="V42" s="27">
        <f>IFERROR(INDEX(สรุปรวม!$A$1:$N$330000,MATCH(V$12&amp;"_"&amp;$E42,สรุปรวม!$A:$A,0),MATCH($I42,สรุปรวม!$4:$4,0)),".")</f>
        <v>6200</v>
      </c>
      <c r="W42" s="27" t="str">
        <f>IFERROR(INDEX(สรุปรวม!$A$1:$N$330000,MATCH(W$12&amp;"_"&amp;$E42,สรุปรวม!$A:$A,0),MATCH($I42,สรุปรวม!$4:$4,0)),".")</f>
        <v>.</v>
      </c>
      <c r="X42" s="27" t="str">
        <f>IFERROR(INDEX(สรุปรวม!$A$1:$N$330000,MATCH(X$12&amp;"_"&amp;$E42,สรุปรวม!$A:$A,0),MATCH($I42,สรุปรวม!$4:$4,0)),".")</f>
        <v>.</v>
      </c>
      <c r="Y42" s="27" t="str">
        <f>IFERROR(INDEX(สรุปรวม!$A$1:$N$330000,MATCH(Y$12&amp;"_"&amp;$E42,สรุปรวม!$A:$A,0),MATCH($I42,สรุปรวม!$4:$4,0)),".")</f>
        <v>.</v>
      </c>
      <c r="Z42" s="27" t="str">
        <f>IFERROR(INDEX(สรุปรวม!$A$1:$N$330000,MATCH(Z$12&amp;"_"&amp;$E42,สรุปรวม!$A:$A,0),MATCH($I42,สรุปรวม!$4:$4,0)),".")</f>
        <v>.</v>
      </c>
      <c r="AA42" s="27" t="str">
        <f>IFERROR(INDEX(สรุปรวม!$A$1:$N$330000,MATCH(AA$12&amp;"_"&amp;$E42,สรุปรวม!$A:$A,0),MATCH($I42,สรุปรวม!$4:$4,0)),".")</f>
        <v>.</v>
      </c>
      <c r="AB42" s="27" t="str">
        <f>IFERROR(INDEX(สรุปรวม!$A$1:$N$330000,MATCH(AB$12&amp;"_"&amp;$E42,สรุปรวม!$A:$A,0),MATCH($I42,สรุปรวม!$4:$4,0)),".")</f>
        <v>.</v>
      </c>
      <c r="AC42" s="27" t="str">
        <f>IFERROR(INDEX(สรุปรวม!$A$1:$N$330000,MATCH(AC$12&amp;"_"&amp;$E42,สรุปรวม!$A:$A,0),MATCH($I42,สรุปรวม!$4:$4,0)),".")</f>
        <v>.</v>
      </c>
      <c r="AD42" s="27" t="str">
        <f>IFERROR(INDEX(สรุปรวม!$A$1:$N$330000,MATCH(AD$12&amp;"_"&amp;$E42,สรุปรวม!$A:$A,0),MATCH($I42,สรุปรวม!$4:$4,0)),".")</f>
        <v>.</v>
      </c>
    </row>
    <row r="43" spans="2:30" ht="20.25" customHeight="1" x14ac:dyDescent="0.2">
      <c r="C43" s="18" t="str">
        <v>x</v>
      </c>
      <c r="D43" s="18">
        <f t="shared" si="14"/>
        <v>1349901067443</v>
      </c>
      <c r="E43" s="19">
        <v>1679800208782</v>
      </c>
      <c r="F43" t="str">
        <f>_xlfn.XLOOKUP(E43,สรุปรวม!$G:$G,สรุปรวม!$E:$E,".")</f>
        <v xml:space="preserve">เนติพงษ์ </v>
      </c>
      <c r="G43" t="str">
        <f>_xlfn.XLOOKUP(E43,สรุปรวม!$G:$G,สรุปรวม!$F:$F,".")</f>
        <v xml:space="preserve"> แซ่เตียว</v>
      </c>
      <c r="H43" t="str">
        <v>x</v>
      </c>
      <c r="I43" s="41" t="str">
        <f t="shared" si="13"/>
        <v>60_ประกันสังคม</v>
      </c>
      <c r="J43" s="27" t="str">
        <f>IFERROR(INDEX(สรุปรวม!$A$1:$N$330000,MATCH(J$12&amp;"_"&amp;$E43,สรุปรวม!$A:$A,0),MATCH($I43,สรุปรวม!$4:$4,0)),".")</f>
        <v>.</v>
      </c>
      <c r="K43" s="27" t="str">
        <f>IFERROR(INDEX(สรุปรวม!$A$1:$N$330000,MATCH(K$12&amp;"_"&amp;$E43,สรุปรวม!$A:$A,0),MATCH($I43,สรุปรวม!$4:$4,0)),".")</f>
        <v>.</v>
      </c>
      <c r="L43" s="27" t="str">
        <f>IFERROR(INDEX(สรุปรวม!$A$1:$N$330000,MATCH(L$12&amp;"_"&amp;$E43,สรุปรวม!$A:$A,0),MATCH($I43,สรุปรวม!$4:$4,0)),".")</f>
        <v>.</v>
      </c>
      <c r="M43" s="27" t="str">
        <f>IFERROR(INDEX(สรุปรวม!$A$1:$N$330000,MATCH(M$12&amp;"_"&amp;$E43,สรุปรวม!$A:$A,0),MATCH($I43,สรุปรวม!$4:$4,0)),".")</f>
        <v>.</v>
      </c>
      <c r="N43" s="27">
        <f>IFERROR(INDEX(สรุปรวม!$A$1:$N$330000,MATCH(N$12&amp;"_"&amp;$E43,สรุปรวม!$A:$A,0),MATCH($I43,สรุปรวม!$4:$4,0)),".")</f>
        <v>310</v>
      </c>
      <c r="O43" s="27">
        <f>IFERROR(INDEX(สรุปรวม!$A$1:$N$330000,MATCH(O$12&amp;"_"&amp;$E43,สรุปรวม!$A:$A,0),MATCH($I43,สรุปรวม!$4:$4,0)),".")</f>
        <v>310</v>
      </c>
      <c r="P43" s="27">
        <f>IFERROR(INDEX(สรุปรวม!$A$1:$N$330000,MATCH(P$12&amp;"_"&amp;$E43,สรุปรวม!$A:$A,0),MATCH($I43,สรุปรวม!$4:$4,0)),".")</f>
        <v>310</v>
      </c>
      <c r="Q43" s="27">
        <f>IFERROR(INDEX(สรุปรวม!$A$1:$N$330000,MATCH(Q$12&amp;"_"&amp;$E43,สรุปรวม!$A:$A,0),MATCH($I43,สรุปรวม!$4:$4,0)),".")</f>
        <v>310</v>
      </c>
      <c r="R43" s="27">
        <f>IFERROR(INDEX(สรุปรวม!$A$1:$N$330000,MATCH(R$12&amp;"_"&amp;$E43,สรุปรวม!$A:$A,0),MATCH($I43,สรุปรวม!$4:$4,0)),".")</f>
        <v>310</v>
      </c>
      <c r="S43" s="27">
        <f>IFERROR(INDEX(สรุปรวม!$A$1:$N$330000,MATCH(S$12&amp;"_"&amp;$E43,สรุปรวม!$A:$A,0),MATCH($I43,สรุปรวม!$4:$4,0)),".")</f>
        <v>310</v>
      </c>
      <c r="T43" s="27">
        <f>IFERROR(INDEX(สรุปรวม!$A$1:$N$330000,MATCH(T$12&amp;"_"&amp;$E43,สรุปรวม!$A:$A,0),MATCH($I43,สรุปรวม!$4:$4,0)),".")</f>
        <v>310</v>
      </c>
      <c r="U43" s="27">
        <f>IFERROR(INDEX(สรุปรวม!$A$1:$N$330000,MATCH(U$12&amp;"_"&amp;$E43,สรุปรวม!$A:$A,0),MATCH($I43,สรุปรวม!$4:$4,0)),".")</f>
        <v>310</v>
      </c>
      <c r="V43" s="27">
        <f>IFERROR(INDEX(สรุปรวม!$A$1:$N$330000,MATCH(V$12&amp;"_"&amp;$E43,สรุปรวม!$A:$A,0),MATCH($I43,สรุปรวม!$4:$4,0)),".")</f>
        <v>310</v>
      </c>
      <c r="W43" s="27" t="str">
        <f>IFERROR(INDEX(สรุปรวม!$A$1:$N$330000,MATCH(W$12&amp;"_"&amp;$E43,สรุปรวม!$A:$A,0),MATCH($I43,สรุปรวม!$4:$4,0)),".")</f>
        <v>.</v>
      </c>
      <c r="X43" s="27" t="str">
        <f>IFERROR(INDEX(สรุปรวม!$A$1:$N$330000,MATCH(X$12&amp;"_"&amp;$E43,สรุปรวม!$A:$A,0),MATCH($I43,สรุปรวม!$4:$4,0)),".")</f>
        <v>.</v>
      </c>
      <c r="Y43" s="27" t="str">
        <f>IFERROR(INDEX(สรุปรวม!$A$1:$N$330000,MATCH(Y$12&amp;"_"&amp;$E43,สรุปรวม!$A:$A,0),MATCH($I43,สรุปรวม!$4:$4,0)),".")</f>
        <v>.</v>
      </c>
      <c r="Z43" s="27" t="str">
        <f>IFERROR(INDEX(สรุปรวม!$A$1:$N$330000,MATCH(Z$12&amp;"_"&amp;$E43,สรุปรวม!$A:$A,0),MATCH($I43,สรุปรวม!$4:$4,0)),".")</f>
        <v>.</v>
      </c>
      <c r="AA43" s="27" t="str">
        <f>IFERROR(INDEX(สรุปรวม!$A$1:$N$330000,MATCH(AA$12&amp;"_"&amp;$E43,สรุปรวม!$A:$A,0),MATCH($I43,สรุปรวม!$4:$4,0)),".")</f>
        <v>.</v>
      </c>
      <c r="AB43" s="27" t="str">
        <f>IFERROR(INDEX(สรุปรวม!$A$1:$N$330000,MATCH(AB$12&amp;"_"&amp;$E43,สรุปรวม!$A:$A,0),MATCH($I43,สรุปรวม!$4:$4,0)),".")</f>
        <v>.</v>
      </c>
      <c r="AC43" s="27" t="str">
        <f>IFERROR(INDEX(สรุปรวม!$A$1:$N$330000,MATCH(AC$12&amp;"_"&amp;$E43,สรุปรวม!$A:$A,0),MATCH($I43,สรุปรวม!$4:$4,0)),".")</f>
        <v>.</v>
      </c>
      <c r="AD43" s="27" t="str">
        <f>IFERROR(INDEX(สรุปรวม!$A$1:$N$330000,MATCH(AD$12&amp;"_"&amp;$E43,สรุปรวม!$A:$A,0),MATCH($I43,สรุปรวม!$4:$4,0)),".")</f>
        <v>.</v>
      </c>
    </row>
    <row r="44" spans="2:30" ht="20.25" customHeight="1" x14ac:dyDescent="0.2">
      <c r="C44" s="18" t="str">
        <v>x</v>
      </c>
      <c r="D44" s="18">
        <f t="shared" si="14"/>
        <v>1608800002075</v>
      </c>
      <c r="E44" s="19">
        <v>1679800208782</v>
      </c>
      <c r="F44" t="str">
        <f>_xlfn.XLOOKUP(E44,สรุปรวม!$G:$G,สรุปรวม!$E:$E,".")</f>
        <v xml:space="preserve">เนติพงษ์ </v>
      </c>
      <c r="G44" t="str">
        <f>_xlfn.XLOOKUP(E44,สรุปรวม!$G:$G,สรุปรวม!$F:$F,".")</f>
        <v xml:space="preserve"> แซ่เตียว</v>
      </c>
      <c r="H44" t="str">
        <v>x</v>
      </c>
      <c r="I44" s="41" t="str">
        <f t="shared" si="13"/>
        <v>70_เสียภาษี</v>
      </c>
      <c r="J44" s="27" t="str">
        <f>IFERROR(INDEX(สรุปรวม!$A$1:$N$330000,MATCH(J$12&amp;"_"&amp;$E44,สรุปรวม!$A:$A,0),MATCH($I44,สรุปรวม!$4:$4,0)),".")</f>
        <v>.</v>
      </c>
      <c r="K44" s="27" t="str">
        <f>IFERROR(INDEX(สรุปรวม!$A$1:$N$330000,MATCH(K$12&amp;"_"&amp;$E44,สรุปรวม!$A:$A,0),MATCH($I44,สรุปรวม!$4:$4,0)),".")</f>
        <v>.</v>
      </c>
      <c r="L44" s="27" t="str">
        <f>IFERROR(INDEX(สรุปรวม!$A$1:$N$330000,MATCH(L$12&amp;"_"&amp;$E44,สรุปรวม!$A:$A,0),MATCH($I44,สรุปรวม!$4:$4,0)),".")</f>
        <v>.</v>
      </c>
      <c r="M44" s="27" t="str">
        <f>IFERROR(INDEX(สรุปรวม!$A$1:$N$330000,MATCH(M$12&amp;"_"&amp;$E44,สรุปรวม!$A:$A,0),MATCH($I44,สรุปรวม!$4:$4,0)),".")</f>
        <v>.</v>
      </c>
      <c r="N44" s="27">
        <f>IFERROR(INDEX(สรุปรวม!$A$1:$N$330000,MATCH(N$12&amp;"_"&amp;$E44,สรุปรวม!$A:$A,0),MATCH($I44,สรุปรวม!$4:$4,0)),".")</f>
        <v>0</v>
      </c>
      <c r="O44" s="27">
        <f>IFERROR(INDEX(สรุปรวม!$A$1:$N$330000,MATCH(O$12&amp;"_"&amp;$E44,สรุปรวม!$A:$A,0),MATCH($I44,สรุปรวม!$4:$4,0)),".")</f>
        <v>0</v>
      </c>
      <c r="P44" s="27">
        <f>IFERROR(INDEX(สรุปรวม!$A$1:$N$330000,MATCH(P$12&amp;"_"&amp;$E44,สรุปรวม!$A:$A,0),MATCH($I44,สรุปรวม!$4:$4,0)),".")</f>
        <v>0</v>
      </c>
      <c r="Q44" s="27">
        <f>IFERROR(INDEX(สรุปรวม!$A$1:$N$330000,MATCH(Q$12&amp;"_"&amp;$E44,สรุปรวม!$A:$A,0),MATCH($I44,สรุปรวม!$4:$4,0)),".")</f>
        <v>0</v>
      </c>
      <c r="R44" s="27">
        <f>IFERROR(INDEX(สรุปรวม!$A$1:$N$330000,MATCH(R$12&amp;"_"&amp;$E44,สรุปรวม!$A:$A,0),MATCH($I44,สรุปรวม!$4:$4,0)),".")</f>
        <v>0</v>
      </c>
      <c r="S44" s="27">
        <f>IFERROR(INDEX(สรุปรวม!$A$1:$N$330000,MATCH(S$12&amp;"_"&amp;$E44,สรุปรวม!$A:$A,0),MATCH($I44,สรุปรวม!$4:$4,0)),".")</f>
        <v>0</v>
      </c>
      <c r="T44" s="27">
        <f>IFERROR(INDEX(สรุปรวม!$A$1:$N$330000,MATCH(T$12&amp;"_"&amp;$E44,สรุปรวม!$A:$A,0),MATCH($I44,สรุปรวม!$4:$4,0)),".")</f>
        <v>0</v>
      </c>
      <c r="U44" s="27">
        <f>IFERROR(INDEX(สรุปรวม!$A$1:$N$330000,MATCH(U$12&amp;"_"&amp;$E44,สรุปรวม!$A:$A,0),MATCH($I44,สรุปรวม!$4:$4,0)),".")</f>
        <v>0</v>
      </c>
      <c r="V44" s="27">
        <f>IFERROR(INDEX(สรุปรวม!$A$1:$N$330000,MATCH(V$12&amp;"_"&amp;$E44,สรุปรวม!$A:$A,0),MATCH($I44,สรุปรวม!$4:$4,0)),".")</f>
        <v>0</v>
      </c>
      <c r="W44" s="27" t="str">
        <f>IFERROR(INDEX(สรุปรวม!$A$1:$N$330000,MATCH(W$12&amp;"_"&amp;$E44,สรุปรวม!$A:$A,0),MATCH($I44,สรุปรวม!$4:$4,0)),".")</f>
        <v>.</v>
      </c>
      <c r="X44" s="27" t="str">
        <f>IFERROR(INDEX(สรุปรวม!$A$1:$N$330000,MATCH(X$12&amp;"_"&amp;$E44,สรุปรวม!$A:$A,0),MATCH($I44,สรุปรวม!$4:$4,0)),".")</f>
        <v>.</v>
      </c>
      <c r="Y44" s="27" t="str">
        <f>IFERROR(INDEX(สรุปรวม!$A$1:$N$330000,MATCH(Y$12&amp;"_"&amp;$E44,สรุปรวม!$A:$A,0),MATCH($I44,สรุปรวม!$4:$4,0)),".")</f>
        <v>.</v>
      </c>
      <c r="Z44" s="27" t="str">
        <f>IFERROR(INDEX(สรุปรวม!$A$1:$N$330000,MATCH(Z$12&amp;"_"&amp;$E44,สรุปรวม!$A:$A,0),MATCH($I44,สรุปรวม!$4:$4,0)),".")</f>
        <v>.</v>
      </c>
      <c r="AA44" s="27" t="str">
        <f>IFERROR(INDEX(สรุปรวม!$A$1:$N$330000,MATCH(AA$12&amp;"_"&amp;$E44,สรุปรวม!$A:$A,0),MATCH($I44,สรุปรวม!$4:$4,0)),".")</f>
        <v>.</v>
      </c>
      <c r="AB44" s="27" t="str">
        <f>IFERROR(INDEX(สรุปรวม!$A$1:$N$330000,MATCH(AB$12&amp;"_"&amp;$E44,สรุปรวม!$A:$A,0),MATCH($I44,สรุปรวม!$4:$4,0)),".")</f>
        <v>.</v>
      </c>
      <c r="AC44" s="27" t="str">
        <f>IFERROR(INDEX(สรุปรวม!$A$1:$N$330000,MATCH(AC$12&amp;"_"&amp;$E44,สรุปรวม!$A:$A,0),MATCH($I44,สรุปรวม!$4:$4,0)),".")</f>
        <v>.</v>
      </c>
      <c r="AD44" s="27" t="str">
        <f>IFERROR(INDEX(สรุปรวม!$A$1:$N$330000,MATCH(AD$12&amp;"_"&amp;$E44,สรุปรวม!$A:$A,0),MATCH($I44,สรุปรวม!$4:$4,0)),".")</f>
        <v>.</v>
      </c>
    </row>
    <row r="45" spans="2:30" ht="20.25" customHeight="1" x14ac:dyDescent="0.2">
      <c r="C45" s="18" t="str">
        <v>x</v>
      </c>
      <c r="D45" s="18">
        <f t="shared" si="14"/>
        <v>1679800208782</v>
      </c>
      <c r="E45" s="19">
        <v>1679800208782</v>
      </c>
      <c r="F45" t="str">
        <f>_xlfn.XLOOKUP(E45,สรุปรวม!$G:$G,สรุปรวม!$E:$E,".")</f>
        <v xml:space="preserve">เนติพงษ์ </v>
      </c>
      <c r="G45" t="str">
        <f>_xlfn.XLOOKUP(E45,สรุปรวม!$G:$G,สรุปรวม!$F:$F,".")</f>
        <v xml:space="preserve"> แซ่เตียว</v>
      </c>
      <c r="H45" t="str">
        <v>x</v>
      </c>
      <c r="I45" s="41">
        <f t="shared" si="13"/>
        <v>0</v>
      </c>
      <c r="J45" s="27" t="str">
        <f>IFERROR(INDEX(สรุปรวม!$A$1:$N$330000,MATCH(J$12&amp;"_"&amp;$E45,สรุปรวม!$A:$A,0),MATCH($I45,สรุปรวม!$4:$4,0)),".")</f>
        <v>.</v>
      </c>
      <c r="K45" s="27" t="str">
        <f>IFERROR(INDEX(สรุปรวม!$A$1:$N$330000,MATCH(K$12&amp;"_"&amp;$E45,สรุปรวม!$A:$A,0),MATCH($I45,สรุปรวม!$4:$4,0)),".")</f>
        <v>.</v>
      </c>
      <c r="L45" s="27" t="str">
        <f>IFERROR(INDEX(สรุปรวม!$A$1:$N$330000,MATCH(L$12&amp;"_"&amp;$E45,สรุปรวม!$A:$A,0),MATCH($I45,สรุปรวม!$4:$4,0)),".")</f>
        <v>.</v>
      </c>
      <c r="M45" s="27" t="str">
        <f>IFERROR(INDEX(สรุปรวม!$A$1:$N$330000,MATCH(M$12&amp;"_"&amp;$E45,สรุปรวม!$A:$A,0),MATCH($I45,สรุปรวม!$4:$4,0)),".")</f>
        <v>.</v>
      </c>
      <c r="N45" s="27" t="str">
        <f>IFERROR(INDEX(สรุปรวม!$A$1:$N$330000,MATCH(N$12&amp;"_"&amp;$E45,สรุปรวม!$A:$A,0),MATCH($I45,สรุปรวม!$4:$4,0)),".")</f>
        <v>.</v>
      </c>
      <c r="O45" s="27" t="str">
        <f>IFERROR(INDEX(สรุปรวม!$A$1:$N$330000,MATCH(O$12&amp;"_"&amp;$E45,สรุปรวม!$A:$A,0),MATCH($I45,สรุปรวม!$4:$4,0)),".")</f>
        <v>.</v>
      </c>
      <c r="P45" s="27" t="str">
        <f>IFERROR(INDEX(สรุปรวม!$A$1:$N$330000,MATCH(P$12&amp;"_"&amp;$E45,สรุปรวม!$A:$A,0),MATCH($I45,สรุปรวม!$4:$4,0)),".")</f>
        <v>.</v>
      </c>
      <c r="Q45" s="27" t="str">
        <f>IFERROR(INDEX(สรุปรวม!$A$1:$N$330000,MATCH(Q$12&amp;"_"&amp;$E45,สรุปรวม!$A:$A,0),MATCH($I45,สรุปรวม!$4:$4,0)),".")</f>
        <v>.</v>
      </c>
      <c r="R45" s="27" t="str">
        <f>IFERROR(INDEX(สรุปรวม!$A$1:$N$330000,MATCH(R$12&amp;"_"&amp;$E45,สรุปรวม!$A:$A,0),MATCH($I45,สรุปรวม!$4:$4,0)),".")</f>
        <v>.</v>
      </c>
      <c r="S45" s="27" t="str">
        <f>IFERROR(INDEX(สรุปรวม!$A$1:$N$330000,MATCH(S$12&amp;"_"&amp;$E45,สรุปรวม!$A:$A,0),MATCH($I45,สรุปรวม!$4:$4,0)),".")</f>
        <v>.</v>
      </c>
      <c r="T45" s="27" t="str">
        <f>IFERROR(INDEX(สรุปรวม!$A$1:$N$330000,MATCH(T$12&amp;"_"&amp;$E45,สรุปรวม!$A:$A,0),MATCH($I45,สรุปรวม!$4:$4,0)),".")</f>
        <v>.</v>
      </c>
      <c r="U45" s="27" t="str">
        <f>IFERROR(INDEX(สรุปรวม!$A$1:$N$330000,MATCH(U$12&amp;"_"&amp;$E45,สรุปรวม!$A:$A,0),MATCH($I45,สรุปรวม!$4:$4,0)),".")</f>
        <v>.</v>
      </c>
      <c r="V45" s="27" t="str">
        <f>IFERROR(INDEX(สรุปรวม!$A$1:$N$330000,MATCH(V$12&amp;"_"&amp;$E45,สรุปรวม!$A:$A,0),MATCH($I45,สรุปรวม!$4:$4,0)),".")</f>
        <v>.</v>
      </c>
      <c r="W45" s="27" t="str">
        <f>IFERROR(INDEX(สรุปรวม!$A$1:$N$330000,MATCH(W$12&amp;"_"&amp;$E45,สรุปรวม!$A:$A,0),MATCH($I45,สรุปรวม!$4:$4,0)),".")</f>
        <v>.</v>
      </c>
      <c r="X45" s="27" t="str">
        <f>IFERROR(INDEX(สรุปรวม!$A$1:$N$330000,MATCH(X$12&amp;"_"&amp;$E45,สรุปรวม!$A:$A,0),MATCH($I45,สรุปรวม!$4:$4,0)),".")</f>
        <v>.</v>
      </c>
      <c r="Y45" s="27" t="str">
        <f>IFERROR(INDEX(สรุปรวม!$A$1:$N$330000,MATCH(Y$12&amp;"_"&amp;$E45,สรุปรวม!$A:$A,0),MATCH($I45,สรุปรวม!$4:$4,0)),".")</f>
        <v>.</v>
      </c>
      <c r="Z45" s="27" t="str">
        <f>IFERROR(INDEX(สรุปรวม!$A$1:$N$330000,MATCH(Z$12&amp;"_"&amp;$E45,สรุปรวม!$A:$A,0),MATCH($I45,สรุปรวม!$4:$4,0)),".")</f>
        <v>.</v>
      </c>
      <c r="AA45" s="27" t="str">
        <f>IFERROR(INDEX(สรุปรวม!$A$1:$N$330000,MATCH(AA$12&amp;"_"&amp;$E45,สรุปรวม!$A:$A,0),MATCH($I45,สรุปรวม!$4:$4,0)),".")</f>
        <v>.</v>
      </c>
      <c r="AB45" s="27" t="str">
        <f>IFERROR(INDEX(สรุปรวม!$A$1:$N$330000,MATCH(AB$12&amp;"_"&amp;$E45,สรุปรวม!$A:$A,0),MATCH($I45,สรุปรวม!$4:$4,0)),".")</f>
        <v>.</v>
      </c>
      <c r="AC45" s="27" t="str">
        <f>IFERROR(INDEX(สรุปรวม!$A$1:$N$330000,MATCH(AC$12&amp;"_"&amp;$E45,สรุปรวม!$A:$A,0),MATCH($I45,สรุปรวม!$4:$4,0)),".")</f>
        <v>.</v>
      </c>
      <c r="AD45" s="27" t="str">
        <f>IFERROR(INDEX(สรุปรวม!$A$1:$N$330000,MATCH(AD$12&amp;"_"&amp;$E45,สรุปรวม!$A:$A,0),MATCH($I45,สรุปรวม!$4:$4,0)),".")</f>
        <v>.</v>
      </c>
    </row>
    <row r="46" spans="2:30" ht="20.25" customHeight="1" x14ac:dyDescent="0.2">
      <c r="C46" s="18" t="str">
        <v>x</v>
      </c>
      <c r="D46" s="18">
        <f t="shared" si="14"/>
        <v>3110101007705</v>
      </c>
      <c r="E46" s="19">
        <v>3110101007705</v>
      </c>
      <c r="F46" t="str">
        <f>_xlfn.XLOOKUP(E46,สรุปรวม!$G:$G,สรุปรวม!$E:$E,".")</f>
        <v xml:space="preserve">ยงยุทธ </v>
      </c>
      <c r="G46" t="str">
        <f>_xlfn.XLOOKUP(E46,สรุปรวม!$G:$G,สรุปรวม!$F:$F,".")</f>
        <v xml:space="preserve"> จันทรโรทัย</v>
      </c>
      <c r="H46" t="str">
        <v>x</v>
      </c>
      <c r="I46" s="41" t="str">
        <f t="shared" si="13"/>
        <v>10_เงินเดือน</v>
      </c>
      <c r="J46" s="27" t="str">
        <f>IFERROR(INDEX(สรุปรวม!$A$1:$N$330000,MATCH(J$12&amp;"_"&amp;$E46,สรุปรวม!$A:$A,0),MATCH($I46,สรุปรวม!$4:$4,0)),".")</f>
        <v>.</v>
      </c>
      <c r="K46" s="27" t="str">
        <f>IFERROR(INDEX(สรุปรวม!$A$1:$N$330000,MATCH(K$12&amp;"_"&amp;$E46,สรุปรวม!$A:$A,0),MATCH($I46,สรุปรวม!$4:$4,0)),".")</f>
        <v>.</v>
      </c>
      <c r="L46" s="27">
        <f>IFERROR(INDEX(สรุปรวม!$A$1:$N$330000,MATCH(L$12&amp;"_"&amp;$E46,สรุปรวม!$A:$A,0),MATCH($I46,สรุปรวม!$4:$4,0)),".")</f>
        <v>8500</v>
      </c>
      <c r="M46" s="27">
        <f>IFERROR(INDEX(สรุปรวม!$A$1:$N$330000,MATCH(M$12&amp;"_"&amp;$E46,สรุปรวม!$A:$A,0),MATCH($I46,สรุปรวม!$4:$4,0)),".")</f>
        <v>8500</v>
      </c>
      <c r="N46" s="27">
        <f>IFERROR(INDEX(สรุปรวม!$A$1:$N$330000,MATCH(N$12&amp;"_"&amp;$E46,สรุปรวม!$A:$A,0),MATCH($I46,สรุปรวม!$4:$4,0)),".")</f>
        <v>8500</v>
      </c>
      <c r="O46" s="27">
        <f>IFERROR(INDEX(สรุปรวม!$A$1:$N$330000,MATCH(O$12&amp;"_"&amp;$E46,สรุปรวม!$A:$A,0),MATCH($I46,สรุปรวม!$4:$4,0)),".")</f>
        <v>8500</v>
      </c>
      <c r="P46" s="27">
        <f>IFERROR(INDEX(สรุปรวม!$A$1:$N$330000,MATCH(P$12&amp;"_"&amp;$E46,สรุปรวม!$A:$A,0),MATCH($I46,สรุปรวม!$4:$4,0)),".")</f>
        <v>8500</v>
      </c>
      <c r="Q46" s="27">
        <f>IFERROR(INDEX(สรุปรวม!$A$1:$N$330000,MATCH(Q$12&amp;"_"&amp;$E46,สรุปรวม!$A:$A,0),MATCH($I46,สรุปรวม!$4:$4,0)),".")</f>
        <v>8500</v>
      </c>
      <c r="R46" s="27">
        <f>IFERROR(INDEX(สรุปรวม!$A$1:$N$330000,MATCH(R$12&amp;"_"&amp;$E46,สรุปรวม!$A:$A,0),MATCH($I46,สรุปรวม!$4:$4,0)),".")</f>
        <v>8500</v>
      </c>
      <c r="S46" s="27">
        <f>IFERROR(INDEX(สรุปรวม!$A$1:$N$330000,MATCH(S$12&amp;"_"&amp;$E46,สรุปรวม!$A:$A,0),MATCH($I46,สรุปรวม!$4:$4,0)),".")</f>
        <v>8500</v>
      </c>
      <c r="T46" s="27">
        <f>IFERROR(INDEX(สรุปรวม!$A$1:$N$330000,MATCH(T$12&amp;"_"&amp;$E46,สรุปรวม!$A:$A,0),MATCH($I46,สรุปรวม!$4:$4,0)),".")</f>
        <v>8500</v>
      </c>
      <c r="U46" s="27">
        <f>IFERROR(INDEX(สรุปรวม!$A$1:$N$330000,MATCH(U$12&amp;"_"&amp;$E46,สรุปรวม!$A:$A,0),MATCH($I46,สรุปรวม!$4:$4,0)),".")</f>
        <v>8500</v>
      </c>
      <c r="V46" s="27">
        <f>IFERROR(INDEX(สรุปรวม!$A$1:$N$330000,MATCH(V$12&amp;"_"&amp;$E46,สรุปรวม!$A:$A,0),MATCH($I46,สรุปรวม!$4:$4,0)),".")</f>
        <v>8500</v>
      </c>
      <c r="W46" s="27" t="str">
        <f>IFERROR(INDEX(สรุปรวม!$A$1:$N$330000,MATCH(W$12&amp;"_"&amp;$E46,สรุปรวม!$A:$A,0),MATCH($I46,สรุปรวม!$4:$4,0)),".")</f>
        <v>.</v>
      </c>
      <c r="X46" s="27" t="str">
        <f>IFERROR(INDEX(สรุปรวม!$A$1:$N$330000,MATCH(X$12&amp;"_"&amp;$E46,สรุปรวม!$A:$A,0),MATCH($I46,สรุปรวม!$4:$4,0)),".")</f>
        <v>.</v>
      </c>
      <c r="Y46" s="27" t="str">
        <f>IFERROR(INDEX(สรุปรวม!$A$1:$N$330000,MATCH(Y$12&amp;"_"&amp;$E46,สรุปรวม!$A:$A,0),MATCH($I46,สรุปรวม!$4:$4,0)),".")</f>
        <v>.</v>
      </c>
      <c r="Z46" s="27" t="str">
        <f>IFERROR(INDEX(สรุปรวม!$A$1:$N$330000,MATCH(Z$12&amp;"_"&amp;$E46,สรุปรวม!$A:$A,0),MATCH($I46,สรุปรวม!$4:$4,0)),".")</f>
        <v>.</v>
      </c>
      <c r="AA46" s="27" t="str">
        <f>IFERROR(INDEX(สรุปรวม!$A$1:$N$330000,MATCH(AA$12&amp;"_"&amp;$E46,สรุปรวม!$A:$A,0),MATCH($I46,สรุปรวม!$4:$4,0)),".")</f>
        <v>.</v>
      </c>
      <c r="AB46" s="27" t="str">
        <f>IFERROR(INDEX(สรุปรวม!$A$1:$N$330000,MATCH(AB$12&amp;"_"&amp;$E46,สรุปรวม!$A:$A,0),MATCH($I46,สรุปรวม!$4:$4,0)),".")</f>
        <v>.</v>
      </c>
      <c r="AC46" s="27" t="str">
        <f>IFERROR(INDEX(สรุปรวม!$A$1:$N$330000,MATCH(AC$12&amp;"_"&amp;$E46,สรุปรวม!$A:$A,0),MATCH($I46,สรุปรวม!$4:$4,0)),".")</f>
        <v>.</v>
      </c>
      <c r="AD46" s="27" t="str">
        <f>IFERROR(INDEX(สรุปรวม!$A$1:$N$330000,MATCH(AD$12&amp;"_"&amp;$E46,สรุปรวม!$A:$A,0),MATCH($I46,สรุปรวม!$4:$4,0)),".")</f>
        <v>.</v>
      </c>
    </row>
    <row r="47" spans="2:30" ht="20.25" customHeight="1" x14ac:dyDescent="0.2">
      <c r="C47" s="18" t="str">
        <v>x</v>
      </c>
      <c r="D47" s="18">
        <f>IF(NOT(ISBLANK(C47)),IF(OR(C47=0,C47="x"),D40,C47),".")</f>
        <v>3160600209796</v>
      </c>
      <c r="E47" s="19">
        <v>3110101007705</v>
      </c>
      <c r="F47" t="str">
        <f>_xlfn.XLOOKUP(E47,สรุปรวม!$G:$G,สรุปรวม!$E:$E,".")</f>
        <v xml:space="preserve">ยงยุทธ </v>
      </c>
      <c r="G47" t="str">
        <f>_xlfn.XLOOKUP(E47,สรุปรวม!$G:$G,สรุปรวม!$F:$F,".")</f>
        <v xml:space="preserve"> จันทรโรทัย</v>
      </c>
      <c r="H47" t="str">
        <v>x</v>
      </c>
      <c r="I47" s="41" t="str">
        <f t="shared" si="13"/>
        <v>20_ล่วงเวลา</v>
      </c>
      <c r="J47" s="27" t="str">
        <f>IFERROR(INDEX(สรุปรวม!$A$1:$N$330000,MATCH(J$12&amp;"_"&amp;$E47,สรุปรวม!$A:$A,0),MATCH($I47,สรุปรวม!$4:$4,0)),".")</f>
        <v>.</v>
      </c>
      <c r="K47" s="27" t="str">
        <f>IFERROR(INDEX(สรุปรวม!$A$1:$N$330000,MATCH(K$12&amp;"_"&amp;$E47,สรุปรวม!$A:$A,0),MATCH($I47,สรุปรวม!$4:$4,0)),".")</f>
        <v>.</v>
      </c>
      <c r="L47" s="27">
        <f>IFERROR(INDEX(สรุปรวม!$A$1:$N$330000,MATCH(L$12&amp;"_"&amp;$E47,สรุปรวม!$A:$A,0),MATCH($I47,สรุปรวม!$4:$4,0)),".")</f>
        <v>0</v>
      </c>
      <c r="M47" s="27">
        <f>IFERROR(INDEX(สรุปรวม!$A$1:$N$330000,MATCH(M$12&amp;"_"&amp;$E47,สรุปรวม!$A:$A,0),MATCH($I47,สรุปรวม!$4:$4,0)),".")</f>
        <v>0</v>
      </c>
      <c r="N47" s="27">
        <f>IFERROR(INDEX(สรุปรวม!$A$1:$N$330000,MATCH(N$12&amp;"_"&amp;$E47,สรุปรวม!$A:$A,0),MATCH($I47,สรุปรวม!$4:$4,0)),".")</f>
        <v>0</v>
      </c>
      <c r="O47" s="27">
        <f>IFERROR(INDEX(สรุปรวม!$A$1:$N$330000,MATCH(O$12&amp;"_"&amp;$E47,สรุปรวม!$A:$A,0),MATCH($I47,สรุปรวม!$4:$4,0)),".")</f>
        <v>0</v>
      </c>
      <c r="P47" s="27">
        <f>IFERROR(INDEX(สรุปรวม!$A$1:$N$330000,MATCH(P$12&amp;"_"&amp;$E47,สรุปรวม!$A:$A,0),MATCH($I47,สรุปรวม!$4:$4,0)),".")</f>
        <v>0</v>
      </c>
      <c r="Q47" s="27">
        <f>IFERROR(INDEX(สรุปรวม!$A$1:$N$330000,MATCH(Q$12&amp;"_"&amp;$E47,สรุปรวม!$A:$A,0),MATCH($I47,สรุปรวม!$4:$4,0)),".")</f>
        <v>0</v>
      </c>
      <c r="R47" s="27">
        <f>IFERROR(INDEX(สรุปรวม!$A$1:$N$330000,MATCH(R$12&amp;"_"&amp;$E47,สรุปรวม!$A:$A,0),MATCH($I47,สรุปรวม!$4:$4,0)),".")</f>
        <v>0</v>
      </c>
      <c r="S47" s="27">
        <f>IFERROR(INDEX(สรุปรวม!$A$1:$N$330000,MATCH(S$12&amp;"_"&amp;$E47,สรุปรวม!$A:$A,0),MATCH($I47,สรุปรวม!$4:$4,0)),".")</f>
        <v>0</v>
      </c>
      <c r="T47" s="27">
        <f>IFERROR(INDEX(สรุปรวม!$A$1:$N$330000,MATCH(T$12&amp;"_"&amp;$E47,สรุปรวม!$A:$A,0),MATCH($I47,สรุปรวม!$4:$4,0)),".")</f>
        <v>0</v>
      </c>
      <c r="U47" s="27">
        <f>IFERROR(INDEX(สรุปรวม!$A$1:$N$330000,MATCH(U$12&amp;"_"&amp;$E47,สรุปรวม!$A:$A,0),MATCH($I47,สรุปรวม!$4:$4,0)),".")</f>
        <v>0</v>
      </c>
      <c r="V47" s="27">
        <f>IFERROR(INDEX(สรุปรวม!$A$1:$N$330000,MATCH(V$12&amp;"_"&amp;$E47,สรุปรวม!$A:$A,0),MATCH($I47,สรุปรวม!$4:$4,0)),".")</f>
        <v>0</v>
      </c>
      <c r="W47" s="27" t="str">
        <f>IFERROR(INDEX(สรุปรวม!$A$1:$N$330000,MATCH(W$12&amp;"_"&amp;$E47,สรุปรวม!$A:$A,0),MATCH($I47,สรุปรวม!$4:$4,0)),".")</f>
        <v>.</v>
      </c>
      <c r="X47" s="27" t="str">
        <f>IFERROR(INDEX(สรุปรวม!$A$1:$N$330000,MATCH(X$12&amp;"_"&amp;$E47,สรุปรวม!$A:$A,0),MATCH($I47,สรุปรวม!$4:$4,0)),".")</f>
        <v>.</v>
      </c>
      <c r="Y47" s="27" t="str">
        <f>IFERROR(INDEX(สรุปรวม!$A$1:$N$330000,MATCH(Y$12&amp;"_"&amp;$E47,สรุปรวม!$A:$A,0),MATCH($I47,สรุปรวม!$4:$4,0)),".")</f>
        <v>.</v>
      </c>
      <c r="Z47" s="27" t="str">
        <f>IFERROR(INDEX(สรุปรวม!$A$1:$N$330000,MATCH(Z$12&amp;"_"&amp;$E47,สรุปรวม!$A:$A,0),MATCH($I47,สรุปรวม!$4:$4,0)),".")</f>
        <v>.</v>
      </c>
      <c r="AA47" s="27" t="str">
        <f>IFERROR(INDEX(สรุปรวม!$A$1:$N$330000,MATCH(AA$12&amp;"_"&amp;$E47,สรุปรวม!$A:$A,0),MATCH($I47,สรุปรวม!$4:$4,0)),".")</f>
        <v>.</v>
      </c>
      <c r="AB47" s="27" t="str">
        <f>IFERROR(INDEX(สรุปรวม!$A$1:$N$330000,MATCH(AB$12&amp;"_"&amp;$E47,สรุปรวม!$A:$A,0),MATCH($I47,สรุปรวม!$4:$4,0)),".")</f>
        <v>.</v>
      </c>
      <c r="AC47" s="27" t="str">
        <f>IFERROR(INDEX(สรุปรวม!$A$1:$N$330000,MATCH(AC$12&amp;"_"&amp;$E47,สรุปรวม!$A:$A,0),MATCH($I47,สรุปรวม!$4:$4,0)),".")</f>
        <v>.</v>
      </c>
      <c r="AD47" s="27" t="str">
        <f>IFERROR(INDEX(สรุปรวม!$A$1:$N$330000,MATCH(AD$12&amp;"_"&amp;$E47,สรุปรวม!$A:$A,0),MATCH($I47,สรุปรวม!$4:$4,0)),".")</f>
        <v>.</v>
      </c>
    </row>
    <row r="48" spans="2:30" ht="20.25" customHeight="1" x14ac:dyDescent="0.2">
      <c r="C48" s="18" t="str">
        <v>x</v>
      </c>
      <c r="D48" s="18">
        <f t="shared" ref="D48:D80" si="15">IF(NOT(ISBLANK(C48)),IF(OR(C48=0,C48="x"),D41,C48),".")</f>
        <v>3419900249454</v>
      </c>
      <c r="E48" s="19">
        <v>3110101007705</v>
      </c>
      <c r="F48" t="str">
        <f>_xlfn.XLOOKUP(E48,สรุปรวม!$G:$G,สรุปรวม!$E:$E,".")</f>
        <v xml:space="preserve">ยงยุทธ </v>
      </c>
      <c r="G48" t="str">
        <f>_xlfn.XLOOKUP(E48,สรุปรวม!$G:$G,สรุปรวม!$F:$F,".")</f>
        <v xml:space="preserve"> จันทรโรทัย</v>
      </c>
      <c r="H48" t="str">
        <v>x</v>
      </c>
      <c r="I48" s="41" t="str">
        <f t="shared" si="13"/>
        <v>30_เบี้ยเลี้ยง</v>
      </c>
      <c r="J48" s="27" t="str">
        <f>IFERROR(INDEX(สรุปรวม!$A$1:$N$330000,MATCH(J$12&amp;"_"&amp;$E48,สรุปรวม!$A:$A,0),MATCH($I48,สรุปรวม!$4:$4,0)),".")</f>
        <v>.</v>
      </c>
      <c r="K48" s="27" t="str">
        <f>IFERROR(INDEX(สรุปรวม!$A$1:$N$330000,MATCH(K$12&amp;"_"&amp;$E48,สรุปรวม!$A:$A,0),MATCH($I48,สรุปรวม!$4:$4,0)),".")</f>
        <v>.</v>
      </c>
      <c r="L48" s="27">
        <f>IFERROR(INDEX(สรุปรวม!$A$1:$N$330000,MATCH(L$12&amp;"_"&amp;$E48,สรุปรวม!$A:$A,0),MATCH($I48,สรุปรวม!$4:$4,0)),".")</f>
        <v>0</v>
      </c>
      <c r="M48" s="27">
        <f>IFERROR(INDEX(สรุปรวม!$A$1:$N$330000,MATCH(M$12&amp;"_"&amp;$E48,สรุปรวม!$A:$A,0),MATCH($I48,สรุปรวม!$4:$4,0)),".")</f>
        <v>0</v>
      </c>
      <c r="N48" s="27">
        <f>IFERROR(INDEX(สรุปรวม!$A$1:$N$330000,MATCH(N$12&amp;"_"&amp;$E48,สรุปรวม!$A:$A,0),MATCH($I48,สรุปรวม!$4:$4,0)),".")</f>
        <v>0</v>
      </c>
      <c r="O48" s="27">
        <f>IFERROR(INDEX(สรุปรวม!$A$1:$N$330000,MATCH(O$12&amp;"_"&amp;$E48,สรุปรวม!$A:$A,0),MATCH($I48,สรุปรวม!$4:$4,0)),".")</f>
        <v>0</v>
      </c>
      <c r="P48" s="27">
        <f>IFERROR(INDEX(สรุปรวม!$A$1:$N$330000,MATCH(P$12&amp;"_"&amp;$E48,สรุปรวม!$A:$A,0),MATCH($I48,สรุปรวม!$4:$4,0)),".")</f>
        <v>0</v>
      </c>
      <c r="Q48" s="27">
        <f>IFERROR(INDEX(สรุปรวม!$A$1:$N$330000,MATCH(Q$12&amp;"_"&amp;$E48,สรุปรวม!$A:$A,0),MATCH($I48,สรุปรวม!$4:$4,0)),".")</f>
        <v>0</v>
      </c>
      <c r="R48" s="27">
        <f>IFERROR(INDEX(สรุปรวม!$A$1:$N$330000,MATCH(R$12&amp;"_"&amp;$E48,สรุปรวม!$A:$A,0),MATCH($I48,สรุปรวม!$4:$4,0)),".")</f>
        <v>0</v>
      </c>
      <c r="S48" s="27">
        <f>IFERROR(INDEX(สรุปรวม!$A$1:$N$330000,MATCH(S$12&amp;"_"&amp;$E48,สรุปรวม!$A:$A,0),MATCH($I48,สรุปรวม!$4:$4,0)),".")</f>
        <v>0</v>
      </c>
      <c r="T48" s="27">
        <f>IFERROR(INDEX(สรุปรวม!$A$1:$N$330000,MATCH(T$12&amp;"_"&amp;$E48,สรุปรวม!$A:$A,0),MATCH($I48,สรุปรวม!$4:$4,0)),".")</f>
        <v>0</v>
      </c>
      <c r="U48" s="27">
        <f>IFERROR(INDEX(สรุปรวม!$A$1:$N$330000,MATCH(U$12&amp;"_"&amp;$E48,สรุปรวม!$A:$A,0),MATCH($I48,สรุปรวม!$4:$4,0)),".")</f>
        <v>0</v>
      </c>
      <c r="V48" s="27">
        <f>IFERROR(INDEX(สรุปรวม!$A$1:$N$330000,MATCH(V$12&amp;"_"&amp;$E48,สรุปรวม!$A:$A,0),MATCH($I48,สรุปรวม!$4:$4,0)),".")</f>
        <v>0</v>
      </c>
      <c r="W48" s="27" t="str">
        <f>IFERROR(INDEX(สรุปรวม!$A$1:$N$330000,MATCH(W$12&amp;"_"&amp;$E48,สรุปรวม!$A:$A,0),MATCH($I48,สรุปรวม!$4:$4,0)),".")</f>
        <v>.</v>
      </c>
      <c r="X48" s="27" t="str">
        <f>IFERROR(INDEX(สรุปรวม!$A$1:$N$330000,MATCH(X$12&amp;"_"&amp;$E48,สรุปรวม!$A:$A,0),MATCH($I48,สรุปรวม!$4:$4,0)),".")</f>
        <v>.</v>
      </c>
      <c r="Y48" s="27" t="str">
        <f>IFERROR(INDEX(สรุปรวม!$A$1:$N$330000,MATCH(Y$12&amp;"_"&amp;$E48,สรุปรวม!$A:$A,0),MATCH($I48,สรุปรวม!$4:$4,0)),".")</f>
        <v>.</v>
      </c>
      <c r="Z48" s="27" t="str">
        <f>IFERROR(INDEX(สรุปรวม!$A$1:$N$330000,MATCH(Z$12&amp;"_"&amp;$E48,สรุปรวม!$A:$A,0),MATCH($I48,สรุปรวม!$4:$4,0)),".")</f>
        <v>.</v>
      </c>
      <c r="AA48" s="27" t="str">
        <f>IFERROR(INDEX(สรุปรวม!$A$1:$N$330000,MATCH(AA$12&amp;"_"&amp;$E48,สรุปรวม!$A:$A,0),MATCH($I48,สรุปรวม!$4:$4,0)),".")</f>
        <v>.</v>
      </c>
      <c r="AB48" s="27" t="str">
        <f>IFERROR(INDEX(สรุปรวม!$A$1:$N$330000,MATCH(AB$12&amp;"_"&amp;$E48,สรุปรวม!$A:$A,0),MATCH($I48,สรุปรวม!$4:$4,0)),".")</f>
        <v>.</v>
      </c>
      <c r="AC48" s="27" t="str">
        <f>IFERROR(INDEX(สรุปรวม!$A$1:$N$330000,MATCH(AC$12&amp;"_"&amp;$E48,สรุปรวม!$A:$A,0),MATCH($I48,สรุปรวม!$4:$4,0)),".")</f>
        <v>.</v>
      </c>
      <c r="AD48" s="27" t="str">
        <f>IFERROR(INDEX(สรุปรวม!$A$1:$N$330000,MATCH(AD$12&amp;"_"&amp;$E48,สรุปรวม!$A:$A,0),MATCH($I48,สรุปรวม!$4:$4,0)),".")</f>
        <v>.</v>
      </c>
    </row>
    <row r="49" spans="3:30" ht="20.25" customHeight="1" x14ac:dyDescent="0.2">
      <c r="C49" s="18" t="str">
        <v>x</v>
      </c>
      <c r="D49" s="18">
        <f t="shared" si="15"/>
        <v>1249900082784</v>
      </c>
      <c r="E49" s="19">
        <v>3110101007705</v>
      </c>
      <c r="F49" t="str">
        <f>_xlfn.XLOOKUP(E49,สรุปรวม!$G:$G,สรุปรวม!$E:$E,".")</f>
        <v xml:space="preserve">ยงยุทธ </v>
      </c>
      <c r="G49" t="str">
        <f>_xlfn.XLOOKUP(E49,สรุปรวม!$G:$G,สรุปรวม!$F:$F,".")</f>
        <v xml:space="preserve"> จันทรโรทัย</v>
      </c>
      <c r="H49" t="str">
        <v>x</v>
      </c>
      <c r="I49" s="41" t="str">
        <f t="shared" si="13"/>
        <v>40_เบี้ยขยัน</v>
      </c>
      <c r="J49" s="27" t="str">
        <f>IFERROR(INDEX(สรุปรวม!$A$1:$N$330000,MATCH(J$12&amp;"_"&amp;$E49,สรุปรวม!$A:$A,0),MATCH($I49,สรุปรวม!$4:$4,0)),".")</f>
        <v>.</v>
      </c>
      <c r="K49" s="27" t="str">
        <f>IFERROR(INDEX(สรุปรวม!$A$1:$N$330000,MATCH(K$12&amp;"_"&amp;$E49,สรุปรวม!$A:$A,0),MATCH($I49,สรุปรวม!$4:$4,0)),".")</f>
        <v>.</v>
      </c>
      <c r="L49" s="27">
        <f>IFERROR(INDEX(สรุปรวม!$A$1:$N$330000,MATCH(L$12&amp;"_"&amp;$E49,สรุปรวม!$A:$A,0),MATCH($I49,สรุปรวม!$4:$4,0)),".")</f>
        <v>0</v>
      </c>
      <c r="M49" s="27">
        <f>IFERROR(INDEX(สรุปรวม!$A$1:$N$330000,MATCH(M$12&amp;"_"&amp;$E49,สรุปรวม!$A:$A,0),MATCH($I49,สรุปรวม!$4:$4,0)),".")</f>
        <v>0</v>
      </c>
      <c r="N49" s="27">
        <f>IFERROR(INDEX(สรุปรวม!$A$1:$N$330000,MATCH(N$12&amp;"_"&amp;$E49,สรุปรวม!$A:$A,0),MATCH($I49,สรุปรวม!$4:$4,0)),".")</f>
        <v>0</v>
      </c>
      <c r="O49" s="27">
        <f>IFERROR(INDEX(สรุปรวม!$A$1:$N$330000,MATCH(O$12&amp;"_"&amp;$E49,สรุปรวม!$A:$A,0),MATCH($I49,สรุปรวม!$4:$4,0)),".")</f>
        <v>0</v>
      </c>
      <c r="P49" s="27">
        <f>IFERROR(INDEX(สรุปรวม!$A$1:$N$330000,MATCH(P$12&amp;"_"&amp;$E49,สรุปรวม!$A:$A,0),MATCH($I49,สรุปรวม!$4:$4,0)),".")</f>
        <v>0</v>
      </c>
      <c r="Q49" s="27">
        <f>IFERROR(INDEX(สรุปรวม!$A$1:$N$330000,MATCH(Q$12&amp;"_"&amp;$E49,สรุปรวม!$A:$A,0),MATCH($I49,สรุปรวม!$4:$4,0)),".")</f>
        <v>0</v>
      </c>
      <c r="R49" s="27">
        <f>IFERROR(INDEX(สรุปรวม!$A$1:$N$330000,MATCH(R$12&amp;"_"&amp;$E49,สรุปรวม!$A:$A,0),MATCH($I49,สรุปรวม!$4:$4,0)),".")</f>
        <v>0</v>
      </c>
      <c r="S49" s="27">
        <f>IFERROR(INDEX(สรุปรวม!$A$1:$N$330000,MATCH(S$12&amp;"_"&amp;$E49,สรุปรวม!$A:$A,0),MATCH($I49,สรุปรวม!$4:$4,0)),".")</f>
        <v>0</v>
      </c>
      <c r="T49" s="27">
        <f>IFERROR(INDEX(สรุปรวม!$A$1:$N$330000,MATCH(T$12&amp;"_"&amp;$E49,สรุปรวม!$A:$A,0),MATCH($I49,สรุปรวม!$4:$4,0)),".")</f>
        <v>0</v>
      </c>
      <c r="U49" s="27">
        <f>IFERROR(INDEX(สรุปรวม!$A$1:$N$330000,MATCH(U$12&amp;"_"&amp;$E49,สรุปรวม!$A:$A,0),MATCH($I49,สรุปรวม!$4:$4,0)),".")</f>
        <v>0</v>
      </c>
      <c r="V49" s="27">
        <f>IFERROR(INDEX(สรุปรวม!$A$1:$N$330000,MATCH(V$12&amp;"_"&amp;$E49,สรุปรวม!$A:$A,0),MATCH($I49,สรุปรวม!$4:$4,0)),".")</f>
        <v>0</v>
      </c>
      <c r="W49" s="27" t="str">
        <f>IFERROR(INDEX(สรุปรวม!$A$1:$N$330000,MATCH(W$12&amp;"_"&amp;$E49,สรุปรวม!$A:$A,0),MATCH($I49,สรุปรวม!$4:$4,0)),".")</f>
        <v>.</v>
      </c>
      <c r="X49" s="27" t="str">
        <f>IFERROR(INDEX(สรุปรวม!$A$1:$N$330000,MATCH(X$12&amp;"_"&amp;$E49,สรุปรวม!$A:$A,0),MATCH($I49,สรุปรวม!$4:$4,0)),".")</f>
        <v>.</v>
      </c>
      <c r="Y49" s="27" t="str">
        <f>IFERROR(INDEX(สรุปรวม!$A$1:$N$330000,MATCH(Y$12&amp;"_"&amp;$E49,สรุปรวม!$A:$A,0),MATCH($I49,สรุปรวม!$4:$4,0)),".")</f>
        <v>.</v>
      </c>
      <c r="Z49" s="27" t="str">
        <f>IFERROR(INDEX(สรุปรวม!$A$1:$N$330000,MATCH(Z$12&amp;"_"&amp;$E49,สรุปรวม!$A:$A,0),MATCH($I49,สรุปรวม!$4:$4,0)),".")</f>
        <v>.</v>
      </c>
      <c r="AA49" s="27" t="str">
        <f>IFERROR(INDEX(สรุปรวม!$A$1:$N$330000,MATCH(AA$12&amp;"_"&amp;$E49,สรุปรวม!$A:$A,0),MATCH($I49,สรุปรวม!$4:$4,0)),".")</f>
        <v>.</v>
      </c>
      <c r="AB49" s="27" t="str">
        <f>IFERROR(INDEX(สรุปรวม!$A$1:$N$330000,MATCH(AB$12&amp;"_"&amp;$E49,สรุปรวม!$A:$A,0),MATCH($I49,สรุปรวม!$4:$4,0)),".")</f>
        <v>.</v>
      </c>
      <c r="AC49" s="27" t="str">
        <f>IFERROR(INDEX(สรุปรวม!$A$1:$N$330000,MATCH(AC$12&amp;"_"&amp;$E49,สรุปรวม!$A:$A,0),MATCH($I49,สรุปรวม!$4:$4,0)),".")</f>
        <v>.</v>
      </c>
      <c r="AD49" s="27" t="str">
        <f>IFERROR(INDEX(สรุปรวม!$A$1:$N$330000,MATCH(AD$12&amp;"_"&amp;$E49,สรุปรวม!$A:$A,0),MATCH($I49,สรุปรวม!$4:$4,0)),".")</f>
        <v>.</v>
      </c>
    </row>
    <row r="50" spans="3:30" ht="20.25" customHeight="1" x14ac:dyDescent="0.2">
      <c r="C50" s="18" t="str">
        <v>x</v>
      </c>
      <c r="D50" s="18">
        <f t="shared" si="15"/>
        <v>1349901067443</v>
      </c>
      <c r="E50" s="19">
        <v>3110101007705</v>
      </c>
      <c r="F50" t="str">
        <f>_xlfn.XLOOKUP(E50,สรุปรวม!$G:$G,สรุปรวม!$E:$E,".")</f>
        <v xml:space="preserve">ยงยุทธ </v>
      </c>
      <c r="G50" t="str">
        <f>_xlfn.XLOOKUP(E50,สรุปรวม!$G:$G,สรุปรวม!$F:$F,".")</f>
        <v xml:space="preserve"> จันทรโรทัย</v>
      </c>
      <c r="H50" t="str">
        <v>x</v>
      </c>
      <c r="I50" s="41" t="str">
        <f t="shared" si="13"/>
        <v>50_รวมเงินได้</v>
      </c>
      <c r="J50" s="27" t="str">
        <f>IFERROR(INDEX(สรุปรวม!$A$1:$N$330000,MATCH(J$12&amp;"_"&amp;$E50,สรุปรวม!$A:$A,0),MATCH($I50,สรุปรวม!$4:$4,0)),".")</f>
        <v>.</v>
      </c>
      <c r="K50" s="27" t="str">
        <f>IFERROR(INDEX(สรุปรวม!$A$1:$N$330000,MATCH(K$12&amp;"_"&amp;$E50,สรุปรวม!$A:$A,0),MATCH($I50,สรุปรวม!$4:$4,0)),".")</f>
        <v>.</v>
      </c>
      <c r="L50" s="27">
        <f>IFERROR(INDEX(สรุปรวม!$A$1:$N$330000,MATCH(L$12&amp;"_"&amp;$E50,สรุปรวม!$A:$A,0),MATCH($I50,สรุปรวม!$4:$4,0)),".")</f>
        <v>8500</v>
      </c>
      <c r="M50" s="27">
        <f>IFERROR(INDEX(สรุปรวม!$A$1:$N$330000,MATCH(M$12&amp;"_"&amp;$E50,สรุปรวม!$A:$A,0),MATCH($I50,สรุปรวม!$4:$4,0)),".")</f>
        <v>8500</v>
      </c>
      <c r="N50" s="27">
        <f>IFERROR(INDEX(สรุปรวม!$A$1:$N$330000,MATCH(N$12&amp;"_"&amp;$E50,สรุปรวม!$A:$A,0),MATCH($I50,สรุปรวม!$4:$4,0)),".")</f>
        <v>8500</v>
      </c>
      <c r="O50" s="27">
        <f>IFERROR(INDEX(สรุปรวม!$A$1:$N$330000,MATCH(O$12&amp;"_"&amp;$E50,สรุปรวม!$A:$A,0),MATCH($I50,สรุปรวม!$4:$4,0)),".")</f>
        <v>8500</v>
      </c>
      <c r="P50" s="27">
        <f>IFERROR(INDEX(สรุปรวม!$A$1:$N$330000,MATCH(P$12&amp;"_"&amp;$E50,สรุปรวม!$A:$A,0),MATCH($I50,สรุปรวม!$4:$4,0)),".")</f>
        <v>8500</v>
      </c>
      <c r="Q50" s="27">
        <f>IFERROR(INDEX(สรุปรวม!$A$1:$N$330000,MATCH(Q$12&amp;"_"&amp;$E50,สรุปรวม!$A:$A,0),MATCH($I50,สรุปรวม!$4:$4,0)),".")</f>
        <v>8500</v>
      </c>
      <c r="R50" s="27">
        <f>IFERROR(INDEX(สรุปรวม!$A$1:$N$330000,MATCH(R$12&amp;"_"&amp;$E50,สรุปรวม!$A:$A,0),MATCH($I50,สรุปรวม!$4:$4,0)),".")</f>
        <v>8500</v>
      </c>
      <c r="S50" s="27">
        <f>IFERROR(INDEX(สรุปรวม!$A$1:$N$330000,MATCH(S$12&amp;"_"&amp;$E50,สรุปรวม!$A:$A,0),MATCH($I50,สรุปรวม!$4:$4,0)),".")</f>
        <v>8500</v>
      </c>
      <c r="T50" s="27">
        <f>IFERROR(INDEX(สรุปรวม!$A$1:$N$330000,MATCH(T$12&amp;"_"&amp;$E50,สรุปรวม!$A:$A,0),MATCH($I50,สรุปรวม!$4:$4,0)),".")</f>
        <v>8500</v>
      </c>
      <c r="U50" s="27">
        <f>IFERROR(INDEX(สรุปรวม!$A$1:$N$330000,MATCH(U$12&amp;"_"&amp;$E50,สรุปรวม!$A:$A,0),MATCH($I50,สรุปรวม!$4:$4,0)),".")</f>
        <v>8500</v>
      </c>
      <c r="V50" s="27">
        <f>IFERROR(INDEX(สรุปรวม!$A$1:$N$330000,MATCH(V$12&amp;"_"&amp;$E50,สรุปรวม!$A:$A,0),MATCH($I50,สรุปรวม!$4:$4,0)),".")</f>
        <v>8500</v>
      </c>
      <c r="W50" s="27" t="str">
        <f>IFERROR(INDEX(สรุปรวม!$A$1:$N$330000,MATCH(W$12&amp;"_"&amp;$E50,สรุปรวม!$A:$A,0),MATCH($I50,สรุปรวม!$4:$4,0)),".")</f>
        <v>.</v>
      </c>
      <c r="X50" s="27" t="str">
        <f>IFERROR(INDEX(สรุปรวม!$A$1:$N$330000,MATCH(X$12&amp;"_"&amp;$E50,สรุปรวม!$A:$A,0),MATCH($I50,สรุปรวม!$4:$4,0)),".")</f>
        <v>.</v>
      </c>
      <c r="Y50" s="27" t="str">
        <f>IFERROR(INDEX(สรุปรวม!$A$1:$N$330000,MATCH(Y$12&amp;"_"&amp;$E50,สรุปรวม!$A:$A,0),MATCH($I50,สรุปรวม!$4:$4,0)),".")</f>
        <v>.</v>
      </c>
      <c r="Z50" s="27" t="str">
        <f>IFERROR(INDEX(สรุปรวม!$A$1:$N$330000,MATCH(Z$12&amp;"_"&amp;$E50,สรุปรวม!$A:$A,0),MATCH($I50,สรุปรวม!$4:$4,0)),".")</f>
        <v>.</v>
      </c>
      <c r="AA50" s="27" t="str">
        <f>IFERROR(INDEX(สรุปรวม!$A$1:$N$330000,MATCH(AA$12&amp;"_"&amp;$E50,สรุปรวม!$A:$A,0),MATCH($I50,สรุปรวม!$4:$4,0)),".")</f>
        <v>.</v>
      </c>
      <c r="AB50" s="27" t="str">
        <f>IFERROR(INDEX(สรุปรวม!$A$1:$N$330000,MATCH(AB$12&amp;"_"&amp;$E50,สรุปรวม!$A:$A,0),MATCH($I50,สรุปรวม!$4:$4,0)),".")</f>
        <v>.</v>
      </c>
      <c r="AC50" s="27" t="str">
        <f>IFERROR(INDEX(สรุปรวม!$A$1:$N$330000,MATCH(AC$12&amp;"_"&amp;$E50,สรุปรวม!$A:$A,0),MATCH($I50,สรุปรวม!$4:$4,0)),".")</f>
        <v>.</v>
      </c>
      <c r="AD50" s="27" t="str">
        <f>IFERROR(INDEX(สรุปรวม!$A$1:$N$330000,MATCH(AD$12&amp;"_"&amp;$E50,สรุปรวม!$A:$A,0),MATCH($I50,สรุปรวม!$4:$4,0)),".")</f>
        <v>.</v>
      </c>
    </row>
    <row r="51" spans="3:30" ht="20.25" customHeight="1" x14ac:dyDescent="0.2">
      <c r="C51" s="18" t="str">
        <v>x</v>
      </c>
      <c r="D51" s="18">
        <f t="shared" si="15"/>
        <v>1608800002075</v>
      </c>
      <c r="E51" s="19">
        <v>3110101007705</v>
      </c>
      <c r="F51" t="str">
        <f>_xlfn.XLOOKUP(E51,สรุปรวม!$G:$G,สรุปรวม!$E:$E,".")</f>
        <v xml:space="preserve">ยงยุทธ </v>
      </c>
      <c r="G51" t="str">
        <f>_xlfn.XLOOKUP(E51,สรุปรวม!$G:$G,สรุปรวม!$F:$F,".")</f>
        <v xml:space="preserve"> จันทรโรทัย</v>
      </c>
      <c r="H51" t="str">
        <v>x</v>
      </c>
      <c r="I51" s="41" t="str">
        <f t="shared" si="13"/>
        <v>60_ประกันสังคม</v>
      </c>
      <c r="J51" s="27" t="str">
        <f>IFERROR(INDEX(สรุปรวม!$A$1:$N$330000,MATCH(J$12&amp;"_"&amp;$E51,สรุปรวม!$A:$A,0),MATCH($I51,สรุปรวม!$4:$4,0)),".")</f>
        <v>.</v>
      </c>
      <c r="K51" s="27" t="str">
        <f>IFERROR(INDEX(สรุปรวม!$A$1:$N$330000,MATCH(K$12&amp;"_"&amp;$E51,สรุปรวม!$A:$A,0),MATCH($I51,สรุปรวม!$4:$4,0)),".")</f>
        <v>.</v>
      </c>
      <c r="L51" s="27">
        <f>IFERROR(INDEX(สรุปรวม!$A$1:$N$330000,MATCH(L$12&amp;"_"&amp;$E51,สรุปรวม!$A:$A,0),MATCH($I51,สรุปรวม!$4:$4,0)),".")</f>
        <v>0</v>
      </c>
      <c r="M51" s="27">
        <f>IFERROR(INDEX(สรุปรวม!$A$1:$N$330000,MATCH(M$12&amp;"_"&amp;$E51,สรุปรวม!$A:$A,0),MATCH($I51,สรุปรวม!$4:$4,0)),".")</f>
        <v>0</v>
      </c>
      <c r="N51" s="27">
        <f>IFERROR(INDEX(สรุปรวม!$A$1:$N$330000,MATCH(N$12&amp;"_"&amp;$E51,สรุปรวม!$A:$A,0),MATCH($I51,สรุปรวม!$4:$4,0)),".")</f>
        <v>0</v>
      </c>
      <c r="O51" s="27">
        <f>IFERROR(INDEX(สรุปรวม!$A$1:$N$330000,MATCH(O$12&amp;"_"&amp;$E51,สรุปรวม!$A:$A,0),MATCH($I51,สรุปรวม!$4:$4,0)),".")</f>
        <v>0</v>
      </c>
      <c r="P51" s="27">
        <f>IFERROR(INDEX(สรุปรวม!$A$1:$N$330000,MATCH(P$12&amp;"_"&amp;$E51,สรุปรวม!$A:$A,0),MATCH($I51,สรุปรวม!$4:$4,0)),".")</f>
        <v>0</v>
      </c>
      <c r="Q51" s="27">
        <f>IFERROR(INDEX(สรุปรวม!$A$1:$N$330000,MATCH(Q$12&amp;"_"&amp;$E51,สรุปรวม!$A:$A,0),MATCH($I51,สรุปรวม!$4:$4,0)),".")</f>
        <v>0</v>
      </c>
      <c r="R51" s="27">
        <f>IFERROR(INDEX(สรุปรวม!$A$1:$N$330000,MATCH(R$12&amp;"_"&amp;$E51,สรุปรวม!$A:$A,0),MATCH($I51,สรุปรวม!$4:$4,0)),".")</f>
        <v>0</v>
      </c>
      <c r="S51" s="27">
        <f>IFERROR(INDEX(สรุปรวม!$A$1:$N$330000,MATCH(S$12&amp;"_"&amp;$E51,สรุปรวม!$A:$A,0),MATCH($I51,สรุปรวม!$4:$4,0)),".")</f>
        <v>0</v>
      </c>
      <c r="T51" s="27">
        <f>IFERROR(INDEX(สรุปรวม!$A$1:$N$330000,MATCH(T$12&amp;"_"&amp;$E51,สรุปรวม!$A:$A,0),MATCH($I51,สรุปรวม!$4:$4,0)),".")</f>
        <v>0</v>
      </c>
      <c r="U51" s="27">
        <f>IFERROR(INDEX(สรุปรวม!$A$1:$N$330000,MATCH(U$12&amp;"_"&amp;$E51,สรุปรวม!$A:$A,0),MATCH($I51,สรุปรวม!$4:$4,0)),".")</f>
        <v>0</v>
      </c>
      <c r="V51" s="27">
        <f>IFERROR(INDEX(สรุปรวม!$A$1:$N$330000,MATCH(V$12&amp;"_"&amp;$E51,สรุปรวม!$A:$A,0),MATCH($I51,สรุปรวม!$4:$4,0)),".")</f>
        <v>0</v>
      </c>
      <c r="W51" s="27" t="str">
        <f>IFERROR(INDEX(สรุปรวม!$A$1:$N$330000,MATCH(W$12&amp;"_"&amp;$E51,สรุปรวม!$A:$A,0),MATCH($I51,สรุปรวม!$4:$4,0)),".")</f>
        <v>.</v>
      </c>
      <c r="X51" s="27" t="str">
        <f>IFERROR(INDEX(สรุปรวม!$A$1:$N$330000,MATCH(X$12&amp;"_"&amp;$E51,สรุปรวม!$A:$A,0),MATCH($I51,สรุปรวม!$4:$4,0)),".")</f>
        <v>.</v>
      </c>
      <c r="Y51" s="27" t="str">
        <f>IFERROR(INDEX(สรุปรวม!$A$1:$N$330000,MATCH(Y$12&amp;"_"&amp;$E51,สรุปรวม!$A:$A,0),MATCH($I51,สรุปรวม!$4:$4,0)),".")</f>
        <v>.</v>
      </c>
      <c r="Z51" s="27" t="str">
        <f>IFERROR(INDEX(สรุปรวม!$A$1:$N$330000,MATCH(Z$12&amp;"_"&amp;$E51,สรุปรวม!$A:$A,0),MATCH($I51,สรุปรวม!$4:$4,0)),".")</f>
        <v>.</v>
      </c>
      <c r="AA51" s="27" t="str">
        <f>IFERROR(INDEX(สรุปรวม!$A$1:$N$330000,MATCH(AA$12&amp;"_"&amp;$E51,สรุปรวม!$A:$A,0),MATCH($I51,สรุปรวม!$4:$4,0)),".")</f>
        <v>.</v>
      </c>
      <c r="AB51" s="27" t="str">
        <f>IFERROR(INDEX(สรุปรวม!$A$1:$N$330000,MATCH(AB$12&amp;"_"&amp;$E51,สรุปรวม!$A:$A,0),MATCH($I51,สรุปรวม!$4:$4,0)),".")</f>
        <v>.</v>
      </c>
      <c r="AC51" s="27" t="str">
        <f>IFERROR(INDEX(สรุปรวม!$A$1:$N$330000,MATCH(AC$12&amp;"_"&amp;$E51,สรุปรวม!$A:$A,0),MATCH($I51,สรุปรวม!$4:$4,0)),".")</f>
        <v>.</v>
      </c>
      <c r="AD51" s="27" t="str">
        <f>IFERROR(INDEX(สรุปรวม!$A$1:$N$330000,MATCH(AD$12&amp;"_"&amp;$E51,สรุปรวม!$A:$A,0),MATCH($I51,สรุปรวม!$4:$4,0)),".")</f>
        <v>.</v>
      </c>
    </row>
    <row r="52" spans="3:30" ht="20.25" customHeight="1" x14ac:dyDescent="0.2">
      <c r="C52" s="18" t="str">
        <v>x</v>
      </c>
      <c r="D52" s="18">
        <f t="shared" si="15"/>
        <v>1679800208782</v>
      </c>
      <c r="E52" s="19">
        <v>3110101007705</v>
      </c>
      <c r="F52" t="str">
        <f>_xlfn.XLOOKUP(E52,สรุปรวม!$G:$G,สรุปรวม!$E:$E,".")</f>
        <v xml:space="preserve">ยงยุทธ </v>
      </c>
      <c r="G52" t="str">
        <f>_xlfn.XLOOKUP(E52,สรุปรวม!$G:$G,สรุปรวม!$F:$F,".")</f>
        <v xml:space="preserve"> จันทรโรทัย</v>
      </c>
      <c r="H52" t="str">
        <v>x</v>
      </c>
      <c r="I52" s="41" t="str">
        <f t="shared" si="13"/>
        <v>70_เสียภาษี</v>
      </c>
      <c r="J52" s="27" t="str">
        <f>IFERROR(INDEX(สรุปรวม!$A$1:$N$330000,MATCH(J$12&amp;"_"&amp;$E52,สรุปรวม!$A:$A,0),MATCH($I52,สรุปรวม!$4:$4,0)),".")</f>
        <v>.</v>
      </c>
      <c r="K52" s="27" t="str">
        <f>IFERROR(INDEX(สรุปรวม!$A$1:$N$330000,MATCH(K$12&amp;"_"&amp;$E52,สรุปรวม!$A:$A,0),MATCH($I52,สรุปรวม!$4:$4,0)),".")</f>
        <v>.</v>
      </c>
      <c r="L52" s="27">
        <f>IFERROR(INDEX(สรุปรวม!$A$1:$N$330000,MATCH(L$12&amp;"_"&amp;$E52,สรุปรวม!$A:$A,0),MATCH($I52,สรุปรวม!$4:$4,0)),".")</f>
        <v>0</v>
      </c>
      <c r="M52" s="27">
        <f>IFERROR(INDEX(สรุปรวม!$A$1:$N$330000,MATCH(M$12&amp;"_"&amp;$E52,สรุปรวม!$A:$A,0),MATCH($I52,สรุปรวม!$4:$4,0)),".")</f>
        <v>0</v>
      </c>
      <c r="N52" s="27">
        <f>IFERROR(INDEX(สรุปรวม!$A$1:$N$330000,MATCH(N$12&amp;"_"&amp;$E52,สรุปรวม!$A:$A,0),MATCH($I52,สรุปรวม!$4:$4,0)),".")</f>
        <v>0</v>
      </c>
      <c r="O52" s="27">
        <f>IFERROR(INDEX(สรุปรวม!$A$1:$N$330000,MATCH(O$12&amp;"_"&amp;$E52,สรุปรวม!$A:$A,0),MATCH($I52,สรุปรวม!$4:$4,0)),".")</f>
        <v>0</v>
      </c>
      <c r="P52" s="27">
        <f>IFERROR(INDEX(สรุปรวม!$A$1:$N$330000,MATCH(P$12&amp;"_"&amp;$E52,สรุปรวม!$A:$A,0),MATCH($I52,สรุปรวม!$4:$4,0)),".")</f>
        <v>0</v>
      </c>
      <c r="Q52" s="27">
        <f>IFERROR(INDEX(สรุปรวม!$A$1:$N$330000,MATCH(Q$12&amp;"_"&amp;$E52,สรุปรวม!$A:$A,0),MATCH($I52,สรุปรวม!$4:$4,0)),".")</f>
        <v>0</v>
      </c>
      <c r="R52" s="27">
        <f>IFERROR(INDEX(สรุปรวม!$A$1:$N$330000,MATCH(R$12&amp;"_"&amp;$E52,สรุปรวม!$A:$A,0),MATCH($I52,สรุปรวม!$4:$4,0)),".")</f>
        <v>0</v>
      </c>
      <c r="S52" s="27">
        <f>IFERROR(INDEX(สรุปรวม!$A$1:$N$330000,MATCH(S$12&amp;"_"&amp;$E52,สรุปรวม!$A:$A,0),MATCH($I52,สรุปรวม!$4:$4,0)),".")</f>
        <v>0</v>
      </c>
      <c r="T52" s="27">
        <f>IFERROR(INDEX(สรุปรวม!$A$1:$N$330000,MATCH(T$12&amp;"_"&amp;$E52,สรุปรวม!$A:$A,0),MATCH($I52,สรุปรวม!$4:$4,0)),".")</f>
        <v>0</v>
      </c>
      <c r="U52" s="27">
        <f>IFERROR(INDEX(สรุปรวม!$A$1:$N$330000,MATCH(U$12&amp;"_"&amp;$E52,สรุปรวม!$A:$A,0),MATCH($I52,สรุปรวม!$4:$4,0)),".")</f>
        <v>0</v>
      </c>
      <c r="V52" s="27">
        <f>IFERROR(INDEX(สรุปรวม!$A$1:$N$330000,MATCH(V$12&amp;"_"&amp;$E52,สรุปรวม!$A:$A,0),MATCH($I52,สรุปรวม!$4:$4,0)),".")</f>
        <v>0</v>
      </c>
      <c r="W52" s="27" t="str">
        <f>IFERROR(INDEX(สรุปรวม!$A$1:$N$330000,MATCH(W$12&amp;"_"&amp;$E52,สรุปรวม!$A:$A,0),MATCH($I52,สรุปรวม!$4:$4,0)),".")</f>
        <v>.</v>
      </c>
      <c r="X52" s="27" t="str">
        <f>IFERROR(INDEX(สรุปรวม!$A$1:$N$330000,MATCH(X$12&amp;"_"&amp;$E52,สรุปรวม!$A:$A,0),MATCH($I52,สรุปรวม!$4:$4,0)),".")</f>
        <v>.</v>
      </c>
      <c r="Y52" s="27" t="str">
        <f>IFERROR(INDEX(สรุปรวม!$A$1:$N$330000,MATCH(Y$12&amp;"_"&amp;$E52,สรุปรวม!$A:$A,0),MATCH($I52,สรุปรวม!$4:$4,0)),".")</f>
        <v>.</v>
      </c>
      <c r="Z52" s="27" t="str">
        <f>IFERROR(INDEX(สรุปรวม!$A$1:$N$330000,MATCH(Z$12&amp;"_"&amp;$E52,สรุปรวม!$A:$A,0),MATCH($I52,สรุปรวม!$4:$4,0)),".")</f>
        <v>.</v>
      </c>
      <c r="AA52" s="27" t="str">
        <f>IFERROR(INDEX(สรุปรวม!$A$1:$N$330000,MATCH(AA$12&amp;"_"&amp;$E52,สรุปรวม!$A:$A,0),MATCH($I52,สรุปรวม!$4:$4,0)),".")</f>
        <v>.</v>
      </c>
      <c r="AB52" s="27" t="str">
        <f>IFERROR(INDEX(สรุปรวม!$A$1:$N$330000,MATCH(AB$12&amp;"_"&amp;$E52,สรุปรวม!$A:$A,0),MATCH($I52,สรุปรวม!$4:$4,0)),".")</f>
        <v>.</v>
      </c>
      <c r="AC52" s="27" t="str">
        <f>IFERROR(INDEX(สรุปรวม!$A$1:$N$330000,MATCH(AC$12&amp;"_"&amp;$E52,สรุปรวม!$A:$A,0),MATCH($I52,สรุปรวม!$4:$4,0)),".")</f>
        <v>.</v>
      </c>
      <c r="AD52" s="27" t="str">
        <f>IFERROR(INDEX(สรุปรวม!$A$1:$N$330000,MATCH(AD$12&amp;"_"&amp;$E52,สรุปรวม!$A:$A,0),MATCH($I52,สรุปรวม!$4:$4,0)),".")</f>
        <v>.</v>
      </c>
    </row>
    <row r="53" spans="3:30" ht="20.25" customHeight="1" x14ac:dyDescent="0.2">
      <c r="C53" s="18" t="str">
        <v>x</v>
      </c>
      <c r="D53" s="18">
        <f t="shared" si="15"/>
        <v>3110101007705</v>
      </c>
      <c r="E53" s="19">
        <v>3110101007705</v>
      </c>
      <c r="F53" t="str">
        <f>_xlfn.XLOOKUP(E53,สรุปรวม!$G:$G,สรุปรวม!$E:$E,".")</f>
        <v xml:space="preserve">ยงยุทธ </v>
      </c>
      <c r="G53" t="str">
        <f>_xlfn.XLOOKUP(E53,สรุปรวม!$G:$G,สรุปรวม!$F:$F,".")</f>
        <v xml:space="preserve"> จันทรโรทัย</v>
      </c>
      <c r="H53" t="str">
        <v>x</v>
      </c>
      <c r="I53" s="41">
        <f t="shared" ref="I53:I77" si="16">IF(NOT(ISBLANK(H53)),IF(H53="x",I45,H53),".")</f>
        <v>0</v>
      </c>
      <c r="J53" s="27" t="str">
        <f>IFERROR(INDEX(สรุปรวม!$A$1:$N$330000,MATCH(J$12&amp;"_"&amp;$E53,สรุปรวม!$A:$A,0),MATCH($I53,สรุปรวม!$4:$4,0)),".")</f>
        <v>.</v>
      </c>
      <c r="K53" s="27" t="str">
        <f>IFERROR(INDEX(สรุปรวม!$A$1:$N$330000,MATCH(K$12&amp;"_"&amp;$E53,สรุปรวม!$A:$A,0),MATCH($I53,สรุปรวม!$4:$4,0)),".")</f>
        <v>.</v>
      </c>
      <c r="L53" s="27" t="str">
        <f>IFERROR(INDEX(สรุปรวม!$A$1:$N$330000,MATCH(L$12&amp;"_"&amp;$E53,สรุปรวม!$A:$A,0),MATCH($I53,สรุปรวม!$4:$4,0)),".")</f>
        <v>.</v>
      </c>
      <c r="M53" s="27" t="str">
        <f>IFERROR(INDEX(สรุปรวม!$A$1:$N$330000,MATCH(M$12&amp;"_"&amp;$E53,สรุปรวม!$A:$A,0),MATCH($I53,สรุปรวม!$4:$4,0)),".")</f>
        <v>.</v>
      </c>
      <c r="N53" s="27" t="str">
        <f>IFERROR(INDEX(สรุปรวม!$A$1:$N$330000,MATCH(N$12&amp;"_"&amp;$E53,สรุปรวม!$A:$A,0),MATCH($I53,สรุปรวม!$4:$4,0)),".")</f>
        <v>.</v>
      </c>
      <c r="O53" s="27" t="str">
        <f>IFERROR(INDEX(สรุปรวม!$A$1:$N$330000,MATCH(O$12&amp;"_"&amp;$E53,สรุปรวม!$A:$A,0),MATCH($I53,สรุปรวม!$4:$4,0)),".")</f>
        <v>.</v>
      </c>
      <c r="P53" s="27" t="str">
        <f>IFERROR(INDEX(สรุปรวม!$A$1:$N$330000,MATCH(P$12&amp;"_"&amp;$E53,สรุปรวม!$A:$A,0),MATCH($I53,สรุปรวม!$4:$4,0)),".")</f>
        <v>.</v>
      </c>
      <c r="Q53" s="27" t="str">
        <f>IFERROR(INDEX(สรุปรวม!$A$1:$N$330000,MATCH(Q$12&amp;"_"&amp;$E53,สรุปรวม!$A:$A,0),MATCH($I53,สรุปรวม!$4:$4,0)),".")</f>
        <v>.</v>
      </c>
      <c r="R53" s="27" t="str">
        <f>IFERROR(INDEX(สรุปรวม!$A$1:$N$330000,MATCH(R$12&amp;"_"&amp;$E53,สรุปรวม!$A:$A,0),MATCH($I53,สรุปรวม!$4:$4,0)),".")</f>
        <v>.</v>
      </c>
      <c r="S53" s="27" t="str">
        <f>IFERROR(INDEX(สรุปรวม!$A$1:$N$330000,MATCH(S$12&amp;"_"&amp;$E53,สรุปรวม!$A:$A,0),MATCH($I53,สรุปรวม!$4:$4,0)),".")</f>
        <v>.</v>
      </c>
      <c r="T53" s="27" t="str">
        <f>IFERROR(INDEX(สรุปรวม!$A$1:$N$330000,MATCH(T$12&amp;"_"&amp;$E53,สรุปรวม!$A:$A,0),MATCH($I53,สรุปรวม!$4:$4,0)),".")</f>
        <v>.</v>
      </c>
      <c r="U53" s="27" t="str">
        <f>IFERROR(INDEX(สรุปรวม!$A$1:$N$330000,MATCH(U$12&amp;"_"&amp;$E53,สรุปรวม!$A:$A,0),MATCH($I53,สรุปรวม!$4:$4,0)),".")</f>
        <v>.</v>
      </c>
      <c r="V53" s="27" t="str">
        <f>IFERROR(INDEX(สรุปรวม!$A$1:$N$330000,MATCH(V$12&amp;"_"&amp;$E53,สรุปรวม!$A:$A,0),MATCH($I53,สรุปรวม!$4:$4,0)),".")</f>
        <v>.</v>
      </c>
      <c r="W53" s="27" t="str">
        <f>IFERROR(INDEX(สรุปรวม!$A$1:$N$330000,MATCH(W$12&amp;"_"&amp;$E53,สรุปรวม!$A:$A,0),MATCH($I53,สรุปรวม!$4:$4,0)),".")</f>
        <v>.</v>
      </c>
      <c r="X53" s="27" t="str">
        <f>IFERROR(INDEX(สรุปรวม!$A$1:$N$330000,MATCH(X$12&amp;"_"&amp;$E53,สรุปรวม!$A:$A,0),MATCH($I53,สรุปรวม!$4:$4,0)),".")</f>
        <v>.</v>
      </c>
      <c r="Y53" s="27" t="str">
        <f>IFERROR(INDEX(สรุปรวม!$A$1:$N$330000,MATCH(Y$12&amp;"_"&amp;$E53,สรุปรวม!$A:$A,0),MATCH($I53,สรุปรวม!$4:$4,0)),".")</f>
        <v>.</v>
      </c>
      <c r="Z53" s="27" t="str">
        <f>IFERROR(INDEX(สรุปรวม!$A$1:$N$330000,MATCH(Z$12&amp;"_"&amp;$E53,สรุปรวม!$A:$A,0),MATCH($I53,สรุปรวม!$4:$4,0)),".")</f>
        <v>.</v>
      </c>
      <c r="AA53" s="27" t="str">
        <f>IFERROR(INDEX(สรุปรวม!$A$1:$N$330000,MATCH(AA$12&amp;"_"&amp;$E53,สรุปรวม!$A:$A,0),MATCH($I53,สรุปรวม!$4:$4,0)),".")</f>
        <v>.</v>
      </c>
      <c r="AB53" s="27" t="str">
        <f>IFERROR(INDEX(สรุปรวม!$A$1:$N$330000,MATCH(AB$12&amp;"_"&amp;$E53,สรุปรวม!$A:$A,0),MATCH($I53,สรุปรวม!$4:$4,0)),".")</f>
        <v>.</v>
      </c>
      <c r="AC53" s="27" t="str">
        <f>IFERROR(INDEX(สรุปรวม!$A$1:$N$330000,MATCH(AC$12&amp;"_"&amp;$E53,สรุปรวม!$A:$A,0),MATCH($I53,สรุปรวม!$4:$4,0)),".")</f>
        <v>.</v>
      </c>
      <c r="AD53" s="27" t="str">
        <f>IFERROR(INDEX(สรุปรวม!$A$1:$N$330000,MATCH(AD$12&amp;"_"&amp;$E53,สรุปรวม!$A:$A,0),MATCH($I53,สรุปรวม!$4:$4,0)),".")</f>
        <v>.</v>
      </c>
    </row>
    <row r="54" spans="3:30" ht="20.25" customHeight="1" x14ac:dyDescent="0.2">
      <c r="C54" s="18" t="str">
        <v>x</v>
      </c>
      <c r="D54" s="18">
        <f t="shared" si="15"/>
        <v>3160600209796</v>
      </c>
      <c r="E54" s="19">
        <v>3160600209796</v>
      </c>
      <c r="F54" t="str">
        <f>_xlfn.XLOOKUP(E54,สรุปรวม!$G:$G,สรุปรวม!$E:$E,".")</f>
        <v>ภัทราวุธ</v>
      </c>
      <c r="G54" t="str">
        <f>_xlfn.XLOOKUP(E54,สรุปรวม!$G:$G,สรุปรวม!$F:$F,".")</f>
        <v>อาวจำปา</v>
      </c>
      <c r="H54" t="str">
        <v>x</v>
      </c>
      <c r="I54" s="41" t="str">
        <f t="shared" si="16"/>
        <v>10_เงินเดือน</v>
      </c>
      <c r="J54" s="27" t="str">
        <f>IFERROR(INDEX(สรุปรวม!$A$1:$N$330000,MATCH(J$12&amp;"_"&amp;$E54,สรุปรวม!$A:$A,0),MATCH($I54,สรุปรวม!$4:$4,0)),".")</f>
        <v>.</v>
      </c>
      <c r="K54" s="27" t="str">
        <f>IFERROR(INDEX(สรุปรวม!$A$1:$N$330000,MATCH(K$12&amp;"_"&amp;$E54,สรุปรวม!$A:$A,0),MATCH($I54,สรุปรวม!$4:$4,0)),".")</f>
        <v>.</v>
      </c>
      <c r="L54" s="27">
        <f>IFERROR(INDEX(สรุปรวม!$A$1:$N$330000,MATCH(L$12&amp;"_"&amp;$E54,สรุปรวม!$A:$A,0),MATCH($I54,สรุปรวม!$4:$4,0)),".")</f>
        <v>15000</v>
      </c>
      <c r="M54" s="27">
        <f>IFERROR(INDEX(สรุปรวม!$A$1:$N$330000,MATCH(M$12&amp;"_"&amp;$E54,สรุปรวม!$A:$A,0),MATCH($I54,สรุปรวม!$4:$4,0)),".")</f>
        <v>15000</v>
      </c>
      <c r="N54" s="27">
        <f>IFERROR(INDEX(สรุปรวม!$A$1:$N$330000,MATCH(N$12&amp;"_"&amp;$E54,สรุปรวม!$A:$A,0),MATCH($I54,สรุปรวม!$4:$4,0)),".")</f>
        <v>15000</v>
      </c>
      <c r="O54" s="27">
        <f>IFERROR(INDEX(สรุปรวม!$A$1:$N$330000,MATCH(O$12&amp;"_"&amp;$E54,สรุปรวม!$A:$A,0),MATCH($I54,สรุปรวม!$4:$4,0)),".")</f>
        <v>15000</v>
      </c>
      <c r="P54" s="27">
        <f>IFERROR(INDEX(สรุปรวม!$A$1:$N$330000,MATCH(P$12&amp;"_"&amp;$E54,สรุปรวม!$A:$A,0),MATCH($I54,สรุปรวม!$4:$4,0)),".")</f>
        <v>15000</v>
      </c>
      <c r="Q54" s="27">
        <f>IFERROR(INDEX(สรุปรวม!$A$1:$N$330000,MATCH(Q$12&amp;"_"&amp;$E54,สรุปรวม!$A:$A,0),MATCH($I54,สรุปรวม!$4:$4,0)),".")</f>
        <v>15000</v>
      </c>
      <c r="R54" s="27">
        <f>IFERROR(INDEX(สรุปรวม!$A$1:$N$330000,MATCH(R$12&amp;"_"&amp;$E54,สรุปรวม!$A:$A,0),MATCH($I54,สรุปรวม!$4:$4,0)),".")</f>
        <v>15000</v>
      </c>
      <c r="S54" s="27">
        <f>IFERROR(INDEX(สรุปรวม!$A$1:$N$330000,MATCH(S$12&amp;"_"&amp;$E54,สรุปรวม!$A:$A,0),MATCH($I54,สรุปรวม!$4:$4,0)),".")</f>
        <v>15000</v>
      </c>
      <c r="T54" s="27">
        <f>IFERROR(INDEX(สรุปรวม!$A$1:$N$330000,MATCH(T$12&amp;"_"&amp;$E54,สรุปรวม!$A:$A,0),MATCH($I54,สรุปรวม!$4:$4,0)),".")</f>
        <v>15000</v>
      </c>
      <c r="U54" s="27">
        <f>IFERROR(INDEX(สรุปรวม!$A$1:$N$330000,MATCH(U$12&amp;"_"&amp;$E54,สรุปรวม!$A:$A,0),MATCH($I54,สรุปรวม!$4:$4,0)),".")</f>
        <v>15000</v>
      </c>
      <c r="V54" s="27">
        <f>IFERROR(INDEX(สรุปรวม!$A$1:$N$330000,MATCH(V$12&amp;"_"&amp;$E54,สรุปรวม!$A:$A,0),MATCH($I54,สรุปรวม!$4:$4,0)),".")</f>
        <v>15000</v>
      </c>
      <c r="W54" s="27" t="str">
        <f>IFERROR(INDEX(สรุปรวม!$A$1:$N$330000,MATCH(W$12&amp;"_"&amp;$E54,สรุปรวม!$A:$A,0),MATCH($I54,สรุปรวม!$4:$4,0)),".")</f>
        <v>.</v>
      </c>
      <c r="X54" s="27" t="str">
        <f>IFERROR(INDEX(สรุปรวม!$A$1:$N$330000,MATCH(X$12&amp;"_"&amp;$E54,สรุปรวม!$A:$A,0),MATCH($I54,สรุปรวม!$4:$4,0)),".")</f>
        <v>.</v>
      </c>
      <c r="Y54" s="27" t="str">
        <f>IFERROR(INDEX(สรุปรวม!$A$1:$N$330000,MATCH(Y$12&amp;"_"&amp;$E54,สรุปรวม!$A:$A,0),MATCH($I54,สรุปรวม!$4:$4,0)),".")</f>
        <v>.</v>
      </c>
      <c r="Z54" s="27" t="str">
        <f>IFERROR(INDEX(สรุปรวม!$A$1:$N$330000,MATCH(Z$12&amp;"_"&amp;$E54,สรุปรวม!$A:$A,0),MATCH($I54,สรุปรวม!$4:$4,0)),".")</f>
        <v>.</v>
      </c>
      <c r="AA54" s="27" t="str">
        <f>IFERROR(INDEX(สรุปรวม!$A$1:$N$330000,MATCH(AA$12&amp;"_"&amp;$E54,สรุปรวม!$A:$A,0),MATCH($I54,สรุปรวม!$4:$4,0)),".")</f>
        <v>.</v>
      </c>
      <c r="AB54" s="27" t="str">
        <f>IFERROR(INDEX(สรุปรวม!$A$1:$N$330000,MATCH(AB$12&amp;"_"&amp;$E54,สรุปรวม!$A:$A,0),MATCH($I54,สรุปรวม!$4:$4,0)),".")</f>
        <v>.</v>
      </c>
      <c r="AC54" s="27" t="str">
        <f>IFERROR(INDEX(สรุปรวม!$A$1:$N$330000,MATCH(AC$12&amp;"_"&amp;$E54,สรุปรวม!$A:$A,0),MATCH($I54,สรุปรวม!$4:$4,0)),".")</f>
        <v>.</v>
      </c>
      <c r="AD54" s="27" t="str">
        <f>IFERROR(INDEX(สรุปรวม!$A$1:$N$330000,MATCH(AD$12&amp;"_"&amp;$E54,สรุปรวม!$A:$A,0),MATCH($I54,สรุปรวม!$4:$4,0)),".")</f>
        <v>.</v>
      </c>
    </row>
    <row r="55" spans="3:30" ht="20.25" customHeight="1" x14ac:dyDescent="0.2">
      <c r="C55" s="18" t="str">
        <v>x</v>
      </c>
      <c r="D55" s="18">
        <f t="shared" si="15"/>
        <v>3419900249454</v>
      </c>
      <c r="E55" s="19">
        <v>3160600209796</v>
      </c>
      <c r="F55" t="str">
        <f>_xlfn.XLOOKUP(E55,สรุปรวม!$G:$G,สรุปรวม!$E:$E,".")</f>
        <v>ภัทราวุธ</v>
      </c>
      <c r="G55" t="str">
        <f>_xlfn.XLOOKUP(E55,สรุปรวม!$G:$G,สรุปรวม!$F:$F,".")</f>
        <v>อาวจำปา</v>
      </c>
      <c r="H55" t="str">
        <v>x</v>
      </c>
      <c r="I55" s="41" t="str">
        <f t="shared" si="16"/>
        <v>20_ล่วงเวลา</v>
      </c>
      <c r="J55" s="27" t="str">
        <f>IFERROR(INDEX(สรุปรวม!$A$1:$N$330000,MATCH(J$12&amp;"_"&amp;$E55,สรุปรวม!$A:$A,0),MATCH($I55,สรุปรวม!$4:$4,0)),".")</f>
        <v>.</v>
      </c>
      <c r="K55" s="27" t="str">
        <f>IFERROR(INDEX(สรุปรวม!$A$1:$N$330000,MATCH(K$12&amp;"_"&amp;$E55,สรุปรวม!$A:$A,0),MATCH($I55,สรุปรวม!$4:$4,0)),".")</f>
        <v>.</v>
      </c>
      <c r="L55" s="27">
        <f>IFERROR(INDEX(สรุปรวม!$A$1:$N$330000,MATCH(L$12&amp;"_"&amp;$E55,สรุปรวม!$A:$A,0),MATCH($I55,สรุปรวม!$4:$4,0)),".")</f>
        <v>0</v>
      </c>
      <c r="M55" s="27">
        <f>IFERROR(INDEX(สรุปรวม!$A$1:$N$330000,MATCH(M$12&amp;"_"&amp;$E55,สรุปรวม!$A:$A,0),MATCH($I55,สรุปรวม!$4:$4,0)),".")</f>
        <v>0</v>
      </c>
      <c r="N55" s="27">
        <f>IFERROR(INDEX(สรุปรวม!$A$1:$N$330000,MATCH(N$12&amp;"_"&amp;$E55,สรุปรวม!$A:$A,0),MATCH($I55,สรุปรวม!$4:$4,0)),".")</f>
        <v>0</v>
      </c>
      <c r="O55" s="27">
        <f>IFERROR(INDEX(สรุปรวม!$A$1:$N$330000,MATCH(O$12&amp;"_"&amp;$E55,สรุปรวม!$A:$A,0),MATCH($I55,สรุปรวม!$4:$4,0)),".")</f>
        <v>0</v>
      </c>
      <c r="P55" s="27">
        <f>IFERROR(INDEX(สรุปรวม!$A$1:$N$330000,MATCH(P$12&amp;"_"&amp;$E55,สรุปรวม!$A:$A,0),MATCH($I55,สรุปรวม!$4:$4,0)),".")</f>
        <v>0</v>
      </c>
      <c r="Q55" s="27">
        <f>IFERROR(INDEX(สรุปรวม!$A$1:$N$330000,MATCH(Q$12&amp;"_"&amp;$E55,สรุปรวม!$A:$A,0),MATCH($I55,สรุปรวม!$4:$4,0)),".")</f>
        <v>0</v>
      </c>
      <c r="R55" s="27">
        <f>IFERROR(INDEX(สรุปรวม!$A$1:$N$330000,MATCH(R$12&amp;"_"&amp;$E55,สรุปรวม!$A:$A,0),MATCH($I55,สรุปรวม!$4:$4,0)),".")</f>
        <v>0</v>
      </c>
      <c r="S55" s="27">
        <f>IFERROR(INDEX(สรุปรวม!$A$1:$N$330000,MATCH(S$12&amp;"_"&amp;$E55,สรุปรวม!$A:$A,0),MATCH($I55,สรุปรวม!$4:$4,0)),".")</f>
        <v>0</v>
      </c>
      <c r="T55" s="27">
        <f>IFERROR(INDEX(สรุปรวม!$A$1:$N$330000,MATCH(T$12&amp;"_"&amp;$E55,สรุปรวม!$A:$A,0),MATCH($I55,สรุปรวม!$4:$4,0)),".")</f>
        <v>0</v>
      </c>
      <c r="U55" s="27">
        <f>IFERROR(INDEX(สรุปรวม!$A$1:$N$330000,MATCH(U$12&amp;"_"&amp;$E55,สรุปรวม!$A:$A,0),MATCH($I55,สรุปรวม!$4:$4,0)),".")</f>
        <v>0</v>
      </c>
      <c r="V55" s="27">
        <f>IFERROR(INDEX(สรุปรวม!$A$1:$N$330000,MATCH(V$12&amp;"_"&amp;$E55,สรุปรวม!$A:$A,0),MATCH($I55,สรุปรวม!$4:$4,0)),".")</f>
        <v>0</v>
      </c>
      <c r="W55" s="27" t="str">
        <f>IFERROR(INDEX(สรุปรวม!$A$1:$N$330000,MATCH(W$12&amp;"_"&amp;$E55,สรุปรวม!$A:$A,0),MATCH($I55,สรุปรวม!$4:$4,0)),".")</f>
        <v>.</v>
      </c>
      <c r="X55" s="27" t="str">
        <f>IFERROR(INDEX(สรุปรวม!$A$1:$N$330000,MATCH(X$12&amp;"_"&amp;$E55,สรุปรวม!$A:$A,0),MATCH($I55,สรุปรวม!$4:$4,0)),".")</f>
        <v>.</v>
      </c>
      <c r="Y55" s="27" t="str">
        <f>IFERROR(INDEX(สรุปรวม!$A$1:$N$330000,MATCH(Y$12&amp;"_"&amp;$E55,สรุปรวม!$A:$A,0),MATCH($I55,สรุปรวม!$4:$4,0)),".")</f>
        <v>.</v>
      </c>
      <c r="Z55" s="27" t="str">
        <f>IFERROR(INDEX(สรุปรวม!$A$1:$N$330000,MATCH(Z$12&amp;"_"&amp;$E55,สรุปรวม!$A:$A,0),MATCH($I55,สรุปรวม!$4:$4,0)),".")</f>
        <v>.</v>
      </c>
      <c r="AA55" s="27" t="str">
        <f>IFERROR(INDEX(สรุปรวม!$A$1:$N$330000,MATCH(AA$12&amp;"_"&amp;$E55,สรุปรวม!$A:$A,0),MATCH($I55,สรุปรวม!$4:$4,0)),".")</f>
        <v>.</v>
      </c>
      <c r="AB55" s="27" t="str">
        <f>IFERROR(INDEX(สรุปรวม!$A$1:$N$330000,MATCH(AB$12&amp;"_"&amp;$E55,สรุปรวม!$A:$A,0),MATCH($I55,สรุปรวม!$4:$4,0)),".")</f>
        <v>.</v>
      </c>
      <c r="AC55" s="27" t="str">
        <f>IFERROR(INDEX(สรุปรวม!$A$1:$N$330000,MATCH(AC$12&amp;"_"&amp;$E55,สรุปรวม!$A:$A,0),MATCH($I55,สรุปรวม!$4:$4,0)),".")</f>
        <v>.</v>
      </c>
      <c r="AD55" s="27" t="str">
        <f>IFERROR(INDEX(สรุปรวม!$A$1:$N$330000,MATCH(AD$12&amp;"_"&amp;$E55,สรุปรวม!$A:$A,0),MATCH($I55,สรุปรวม!$4:$4,0)),".")</f>
        <v>.</v>
      </c>
    </row>
    <row r="56" spans="3:30" ht="20.25" customHeight="1" x14ac:dyDescent="0.2">
      <c r="C56" s="18" t="str">
        <v>x</v>
      </c>
      <c r="D56" s="18">
        <f t="shared" si="15"/>
        <v>1249900082784</v>
      </c>
      <c r="E56" s="19">
        <v>3160600209796</v>
      </c>
      <c r="F56" t="str">
        <f>_xlfn.XLOOKUP(E56,สรุปรวม!$G:$G,สรุปรวม!$E:$E,".")</f>
        <v>ภัทราวุธ</v>
      </c>
      <c r="G56" t="str">
        <f>_xlfn.XLOOKUP(E56,สรุปรวม!$G:$G,สรุปรวม!$F:$F,".")</f>
        <v>อาวจำปา</v>
      </c>
      <c r="H56" t="str">
        <v>x</v>
      </c>
      <c r="I56" s="41" t="str">
        <f t="shared" si="16"/>
        <v>30_เบี้ยเลี้ยง</v>
      </c>
      <c r="J56" s="27" t="str">
        <f>IFERROR(INDEX(สรุปรวม!$A$1:$N$330000,MATCH(J$12&amp;"_"&amp;$E56,สรุปรวม!$A:$A,0),MATCH($I56,สรุปรวม!$4:$4,0)),".")</f>
        <v>.</v>
      </c>
      <c r="K56" s="27" t="str">
        <f>IFERROR(INDEX(สรุปรวม!$A$1:$N$330000,MATCH(K$12&amp;"_"&amp;$E56,สรุปรวม!$A:$A,0),MATCH($I56,สรุปรวม!$4:$4,0)),".")</f>
        <v>.</v>
      </c>
      <c r="L56" s="27">
        <f>IFERROR(INDEX(สรุปรวม!$A$1:$N$330000,MATCH(L$12&amp;"_"&amp;$E56,สรุปรวม!$A:$A,0),MATCH($I56,สรุปรวม!$4:$4,0)),".")</f>
        <v>0</v>
      </c>
      <c r="M56" s="27">
        <f>IFERROR(INDEX(สรุปรวม!$A$1:$N$330000,MATCH(M$12&amp;"_"&amp;$E56,สรุปรวม!$A:$A,0),MATCH($I56,สรุปรวม!$4:$4,0)),".")</f>
        <v>0</v>
      </c>
      <c r="N56" s="27">
        <f>IFERROR(INDEX(สรุปรวม!$A$1:$N$330000,MATCH(N$12&amp;"_"&amp;$E56,สรุปรวม!$A:$A,0),MATCH($I56,สรุปรวม!$4:$4,0)),".")</f>
        <v>0</v>
      </c>
      <c r="O56" s="27">
        <f>IFERROR(INDEX(สรุปรวม!$A$1:$N$330000,MATCH(O$12&amp;"_"&amp;$E56,สรุปรวม!$A:$A,0),MATCH($I56,สรุปรวม!$4:$4,0)),".")</f>
        <v>0</v>
      </c>
      <c r="P56" s="27">
        <f>IFERROR(INDEX(สรุปรวม!$A$1:$N$330000,MATCH(P$12&amp;"_"&amp;$E56,สรุปรวม!$A:$A,0),MATCH($I56,สรุปรวม!$4:$4,0)),".")</f>
        <v>0</v>
      </c>
      <c r="Q56" s="27">
        <f>IFERROR(INDEX(สรุปรวม!$A$1:$N$330000,MATCH(Q$12&amp;"_"&amp;$E56,สรุปรวม!$A:$A,0),MATCH($I56,สรุปรวม!$4:$4,0)),".")</f>
        <v>0</v>
      </c>
      <c r="R56" s="27">
        <f>IFERROR(INDEX(สรุปรวม!$A$1:$N$330000,MATCH(R$12&amp;"_"&amp;$E56,สรุปรวม!$A:$A,0),MATCH($I56,สรุปรวม!$4:$4,0)),".")</f>
        <v>0</v>
      </c>
      <c r="S56" s="27">
        <f>IFERROR(INDEX(สรุปรวม!$A$1:$N$330000,MATCH(S$12&amp;"_"&amp;$E56,สรุปรวม!$A:$A,0),MATCH($I56,สรุปรวม!$4:$4,0)),".")</f>
        <v>0</v>
      </c>
      <c r="T56" s="27">
        <f>IFERROR(INDEX(สรุปรวม!$A$1:$N$330000,MATCH(T$12&amp;"_"&amp;$E56,สรุปรวม!$A:$A,0),MATCH($I56,สรุปรวม!$4:$4,0)),".")</f>
        <v>0</v>
      </c>
      <c r="U56" s="27">
        <f>IFERROR(INDEX(สรุปรวม!$A$1:$N$330000,MATCH(U$12&amp;"_"&amp;$E56,สรุปรวม!$A:$A,0),MATCH($I56,สรุปรวม!$4:$4,0)),".")</f>
        <v>0</v>
      </c>
      <c r="V56" s="27">
        <f>IFERROR(INDEX(สรุปรวม!$A$1:$N$330000,MATCH(V$12&amp;"_"&amp;$E56,สรุปรวม!$A:$A,0),MATCH($I56,สรุปรวม!$4:$4,0)),".")</f>
        <v>0</v>
      </c>
      <c r="W56" s="27" t="str">
        <f>IFERROR(INDEX(สรุปรวม!$A$1:$N$330000,MATCH(W$12&amp;"_"&amp;$E56,สรุปรวม!$A:$A,0),MATCH($I56,สรุปรวม!$4:$4,0)),".")</f>
        <v>.</v>
      </c>
      <c r="X56" s="27" t="str">
        <f>IFERROR(INDEX(สรุปรวม!$A$1:$N$330000,MATCH(X$12&amp;"_"&amp;$E56,สรุปรวม!$A:$A,0),MATCH($I56,สรุปรวม!$4:$4,0)),".")</f>
        <v>.</v>
      </c>
      <c r="Y56" s="27" t="str">
        <f>IFERROR(INDEX(สรุปรวม!$A$1:$N$330000,MATCH(Y$12&amp;"_"&amp;$E56,สรุปรวม!$A:$A,0),MATCH($I56,สรุปรวม!$4:$4,0)),".")</f>
        <v>.</v>
      </c>
      <c r="Z56" s="27" t="str">
        <f>IFERROR(INDEX(สรุปรวม!$A$1:$N$330000,MATCH(Z$12&amp;"_"&amp;$E56,สรุปรวม!$A:$A,0),MATCH($I56,สรุปรวม!$4:$4,0)),".")</f>
        <v>.</v>
      </c>
      <c r="AA56" s="27" t="str">
        <f>IFERROR(INDEX(สรุปรวม!$A$1:$N$330000,MATCH(AA$12&amp;"_"&amp;$E56,สรุปรวม!$A:$A,0),MATCH($I56,สรุปรวม!$4:$4,0)),".")</f>
        <v>.</v>
      </c>
      <c r="AB56" s="27" t="str">
        <f>IFERROR(INDEX(สรุปรวม!$A$1:$N$330000,MATCH(AB$12&amp;"_"&amp;$E56,สรุปรวม!$A:$A,0),MATCH($I56,สรุปรวม!$4:$4,0)),".")</f>
        <v>.</v>
      </c>
      <c r="AC56" s="27" t="str">
        <f>IFERROR(INDEX(สรุปรวม!$A$1:$N$330000,MATCH(AC$12&amp;"_"&amp;$E56,สรุปรวม!$A:$A,0),MATCH($I56,สรุปรวม!$4:$4,0)),".")</f>
        <v>.</v>
      </c>
      <c r="AD56" s="27" t="str">
        <f>IFERROR(INDEX(สรุปรวม!$A$1:$N$330000,MATCH(AD$12&amp;"_"&amp;$E56,สรุปรวม!$A:$A,0),MATCH($I56,สรุปรวม!$4:$4,0)),".")</f>
        <v>.</v>
      </c>
    </row>
    <row r="57" spans="3:30" ht="20.25" customHeight="1" x14ac:dyDescent="0.2">
      <c r="C57" s="18" t="str">
        <v>x</v>
      </c>
      <c r="D57" s="18">
        <f t="shared" si="15"/>
        <v>1349901067443</v>
      </c>
      <c r="E57" s="19">
        <v>3160600209796</v>
      </c>
      <c r="F57" t="str">
        <f>_xlfn.XLOOKUP(E57,สรุปรวม!$G:$G,สรุปรวม!$E:$E,".")</f>
        <v>ภัทราวุธ</v>
      </c>
      <c r="G57" t="str">
        <f>_xlfn.XLOOKUP(E57,สรุปรวม!$G:$G,สรุปรวม!$F:$F,".")</f>
        <v>อาวจำปา</v>
      </c>
      <c r="H57" t="str">
        <v>x</v>
      </c>
      <c r="I57" s="41" t="str">
        <f t="shared" si="16"/>
        <v>40_เบี้ยขยัน</v>
      </c>
      <c r="J57" s="27" t="str">
        <f>IFERROR(INDEX(สรุปรวม!$A$1:$N$330000,MATCH(J$12&amp;"_"&amp;$E57,สรุปรวม!$A:$A,0),MATCH($I57,สรุปรวม!$4:$4,0)),".")</f>
        <v>.</v>
      </c>
      <c r="K57" s="27" t="str">
        <f>IFERROR(INDEX(สรุปรวม!$A$1:$N$330000,MATCH(K$12&amp;"_"&amp;$E57,สรุปรวม!$A:$A,0),MATCH($I57,สรุปรวม!$4:$4,0)),".")</f>
        <v>.</v>
      </c>
      <c r="L57" s="27">
        <f>IFERROR(INDEX(สรุปรวม!$A$1:$N$330000,MATCH(L$12&amp;"_"&amp;$E57,สรุปรวม!$A:$A,0),MATCH($I57,สรุปรวม!$4:$4,0)),".")</f>
        <v>0</v>
      </c>
      <c r="M57" s="27">
        <f>IFERROR(INDEX(สรุปรวม!$A$1:$N$330000,MATCH(M$12&amp;"_"&amp;$E57,สรุปรวม!$A:$A,0),MATCH($I57,สรุปรวม!$4:$4,0)),".")</f>
        <v>0</v>
      </c>
      <c r="N57" s="27">
        <f>IFERROR(INDEX(สรุปรวม!$A$1:$N$330000,MATCH(N$12&amp;"_"&amp;$E57,สรุปรวม!$A:$A,0),MATCH($I57,สรุปรวม!$4:$4,0)),".")</f>
        <v>0</v>
      </c>
      <c r="O57" s="27">
        <f>IFERROR(INDEX(สรุปรวม!$A$1:$N$330000,MATCH(O$12&amp;"_"&amp;$E57,สรุปรวม!$A:$A,0),MATCH($I57,สรุปรวม!$4:$4,0)),".")</f>
        <v>0</v>
      </c>
      <c r="P57" s="27">
        <f>IFERROR(INDEX(สรุปรวม!$A$1:$N$330000,MATCH(P$12&amp;"_"&amp;$E57,สรุปรวม!$A:$A,0),MATCH($I57,สรุปรวม!$4:$4,0)),".")</f>
        <v>0</v>
      </c>
      <c r="Q57" s="27">
        <f>IFERROR(INDEX(สรุปรวม!$A$1:$N$330000,MATCH(Q$12&amp;"_"&amp;$E57,สรุปรวม!$A:$A,0),MATCH($I57,สรุปรวม!$4:$4,0)),".")</f>
        <v>0</v>
      </c>
      <c r="R57" s="27">
        <f>IFERROR(INDEX(สรุปรวม!$A$1:$N$330000,MATCH(R$12&amp;"_"&amp;$E57,สรุปรวม!$A:$A,0),MATCH($I57,สรุปรวม!$4:$4,0)),".")</f>
        <v>0</v>
      </c>
      <c r="S57" s="27">
        <f>IFERROR(INDEX(สรุปรวม!$A$1:$N$330000,MATCH(S$12&amp;"_"&amp;$E57,สรุปรวม!$A:$A,0),MATCH($I57,สรุปรวม!$4:$4,0)),".")</f>
        <v>0</v>
      </c>
      <c r="T57" s="27">
        <f>IFERROR(INDEX(สรุปรวม!$A$1:$N$330000,MATCH(T$12&amp;"_"&amp;$E57,สรุปรวม!$A:$A,0),MATCH($I57,สรุปรวม!$4:$4,0)),".")</f>
        <v>0</v>
      </c>
      <c r="U57" s="27">
        <f>IFERROR(INDEX(สรุปรวม!$A$1:$N$330000,MATCH(U$12&amp;"_"&amp;$E57,สรุปรวม!$A:$A,0),MATCH($I57,สรุปรวม!$4:$4,0)),".")</f>
        <v>0</v>
      </c>
      <c r="V57" s="27">
        <f>IFERROR(INDEX(สรุปรวม!$A$1:$N$330000,MATCH(V$12&amp;"_"&amp;$E57,สรุปรวม!$A:$A,0),MATCH($I57,สรุปรวม!$4:$4,0)),".")</f>
        <v>0</v>
      </c>
      <c r="W57" s="27" t="str">
        <f>IFERROR(INDEX(สรุปรวม!$A$1:$N$330000,MATCH(W$12&amp;"_"&amp;$E57,สรุปรวม!$A:$A,0),MATCH($I57,สรุปรวม!$4:$4,0)),".")</f>
        <v>.</v>
      </c>
      <c r="X57" s="27" t="str">
        <f>IFERROR(INDEX(สรุปรวม!$A$1:$N$330000,MATCH(X$12&amp;"_"&amp;$E57,สรุปรวม!$A:$A,0),MATCH($I57,สรุปรวม!$4:$4,0)),".")</f>
        <v>.</v>
      </c>
      <c r="Y57" s="27" t="str">
        <f>IFERROR(INDEX(สรุปรวม!$A$1:$N$330000,MATCH(Y$12&amp;"_"&amp;$E57,สรุปรวม!$A:$A,0),MATCH($I57,สรุปรวม!$4:$4,0)),".")</f>
        <v>.</v>
      </c>
      <c r="Z57" s="27" t="str">
        <f>IFERROR(INDEX(สรุปรวม!$A$1:$N$330000,MATCH(Z$12&amp;"_"&amp;$E57,สรุปรวม!$A:$A,0),MATCH($I57,สรุปรวม!$4:$4,0)),".")</f>
        <v>.</v>
      </c>
      <c r="AA57" s="27" t="str">
        <f>IFERROR(INDEX(สรุปรวม!$A$1:$N$330000,MATCH(AA$12&amp;"_"&amp;$E57,สรุปรวม!$A:$A,0),MATCH($I57,สรุปรวม!$4:$4,0)),".")</f>
        <v>.</v>
      </c>
      <c r="AB57" s="27" t="str">
        <f>IFERROR(INDEX(สรุปรวม!$A$1:$N$330000,MATCH(AB$12&amp;"_"&amp;$E57,สรุปรวม!$A:$A,0),MATCH($I57,สรุปรวม!$4:$4,0)),".")</f>
        <v>.</v>
      </c>
      <c r="AC57" s="27" t="str">
        <f>IFERROR(INDEX(สรุปรวม!$A$1:$N$330000,MATCH(AC$12&amp;"_"&amp;$E57,สรุปรวม!$A:$A,0),MATCH($I57,สรุปรวม!$4:$4,0)),".")</f>
        <v>.</v>
      </c>
      <c r="AD57" s="27" t="str">
        <f>IFERROR(INDEX(สรุปรวม!$A$1:$N$330000,MATCH(AD$12&amp;"_"&amp;$E57,สรุปรวม!$A:$A,0),MATCH($I57,สรุปรวม!$4:$4,0)),".")</f>
        <v>.</v>
      </c>
    </row>
    <row r="58" spans="3:30" ht="20.25" customHeight="1" x14ac:dyDescent="0.2">
      <c r="C58" s="18" t="str">
        <v>x</v>
      </c>
      <c r="D58" s="18">
        <f t="shared" si="15"/>
        <v>1608800002075</v>
      </c>
      <c r="E58" s="19">
        <v>3160600209796</v>
      </c>
      <c r="F58" t="str">
        <f>_xlfn.XLOOKUP(E58,สรุปรวม!$G:$G,สรุปรวม!$E:$E,".")</f>
        <v>ภัทราวุธ</v>
      </c>
      <c r="G58" t="str">
        <f>_xlfn.XLOOKUP(E58,สรุปรวม!$G:$G,สรุปรวม!$F:$F,".")</f>
        <v>อาวจำปา</v>
      </c>
      <c r="H58" t="str">
        <v>x</v>
      </c>
      <c r="I58" s="41" t="str">
        <f t="shared" si="16"/>
        <v>50_รวมเงินได้</v>
      </c>
      <c r="J58" s="27" t="str">
        <f>IFERROR(INDEX(สรุปรวม!$A$1:$N$330000,MATCH(J$12&amp;"_"&amp;$E58,สรุปรวม!$A:$A,0),MATCH($I58,สรุปรวม!$4:$4,0)),".")</f>
        <v>.</v>
      </c>
      <c r="K58" s="27" t="str">
        <f>IFERROR(INDEX(สรุปรวม!$A$1:$N$330000,MATCH(K$12&amp;"_"&amp;$E58,สรุปรวม!$A:$A,0),MATCH($I58,สรุปรวม!$4:$4,0)),".")</f>
        <v>.</v>
      </c>
      <c r="L58" s="27">
        <f>IFERROR(INDEX(สรุปรวม!$A$1:$N$330000,MATCH(L$12&amp;"_"&amp;$E58,สรุปรวม!$A:$A,0),MATCH($I58,สรุปรวม!$4:$4,0)),".")</f>
        <v>15000</v>
      </c>
      <c r="M58" s="27">
        <f>IFERROR(INDEX(สรุปรวม!$A$1:$N$330000,MATCH(M$12&amp;"_"&amp;$E58,สรุปรวม!$A:$A,0),MATCH($I58,สรุปรวม!$4:$4,0)),".")</f>
        <v>15000</v>
      </c>
      <c r="N58" s="27">
        <f>IFERROR(INDEX(สรุปรวม!$A$1:$N$330000,MATCH(N$12&amp;"_"&amp;$E58,สรุปรวม!$A:$A,0),MATCH($I58,สรุปรวม!$4:$4,0)),".")</f>
        <v>15000</v>
      </c>
      <c r="O58" s="27">
        <f>IFERROR(INDEX(สรุปรวม!$A$1:$N$330000,MATCH(O$12&amp;"_"&amp;$E58,สรุปรวม!$A:$A,0),MATCH($I58,สรุปรวม!$4:$4,0)),".")</f>
        <v>15000</v>
      </c>
      <c r="P58" s="27">
        <f>IFERROR(INDEX(สรุปรวม!$A$1:$N$330000,MATCH(P$12&amp;"_"&amp;$E58,สรุปรวม!$A:$A,0),MATCH($I58,สรุปรวม!$4:$4,0)),".")</f>
        <v>15000</v>
      </c>
      <c r="Q58" s="27">
        <f>IFERROR(INDEX(สรุปรวม!$A$1:$N$330000,MATCH(Q$12&amp;"_"&amp;$E58,สรุปรวม!$A:$A,0),MATCH($I58,สรุปรวม!$4:$4,0)),".")</f>
        <v>15000</v>
      </c>
      <c r="R58" s="27">
        <f>IFERROR(INDEX(สรุปรวม!$A$1:$N$330000,MATCH(R$12&amp;"_"&amp;$E58,สรุปรวม!$A:$A,0),MATCH($I58,สรุปรวม!$4:$4,0)),".")</f>
        <v>15000</v>
      </c>
      <c r="S58" s="27">
        <f>IFERROR(INDEX(สรุปรวม!$A$1:$N$330000,MATCH(S$12&amp;"_"&amp;$E58,สรุปรวม!$A:$A,0),MATCH($I58,สรุปรวม!$4:$4,0)),".")</f>
        <v>15000</v>
      </c>
      <c r="T58" s="27">
        <f>IFERROR(INDEX(สรุปรวม!$A$1:$N$330000,MATCH(T$12&amp;"_"&amp;$E58,สรุปรวม!$A:$A,0),MATCH($I58,สรุปรวม!$4:$4,0)),".")</f>
        <v>15000</v>
      </c>
      <c r="U58" s="27">
        <f>IFERROR(INDEX(สรุปรวม!$A$1:$N$330000,MATCH(U$12&amp;"_"&amp;$E58,สรุปรวม!$A:$A,0),MATCH($I58,สรุปรวม!$4:$4,0)),".")</f>
        <v>15000</v>
      </c>
      <c r="V58" s="27">
        <f>IFERROR(INDEX(สรุปรวม!$A$1:$N$330000,MATCH(V$12&amp;"_"&amp;$E58,สรุปรวม!$A:$A,0),MATCH($I58,สรุปรวม!$4:$4,0)),".")</f>
        <v>15000</v>
      </c>
      <c r="W58" s="27" t="str">
        <f>IFERROR(INDEX(สรุปรวม!$A$1:$N$330000,MATCH(W$12&amp;"_"&amp;$E58,สรุปรวม!$A:$A,0),MATCH($I58,สรุปรวม!$4:$4,0)),".")</f>
        <v>.</v>
      </c>
      <c r="X58" s="27" t="str">
        <f>IFERROR(INDEX(สรุปรวม!$A$1:$N$330000,MATCH(X$12&amp;"_"&amp;$E58,สรุปรวม!$A:$A,0),MATCH($I58,สรุปรวม!$4:$4,0)),".")</f>
        <v>.</v>
      </c>
      <c r="Y58" s="27" t="str">
        <f>IFERROR(INDEX(สรุปรวม!$A$1:$N$330000,MATCH(Y$12&amp;"_"&amp;$E58,สรุปรวม!$A:$A,0),MATCH($I58,สรุปรวม!$4:$4,0)),".")</f>
        <v>.</v>
      </c>
      <c r="Z58" s="27" t="str">
        <f>IFERROR(INDEX(สรุปรวม!$A$1:$N$330000,MATCH(Z$12&amp;"_"&amp;$E58,สรุปรวม!$A:$A,0),MATCH($I58,สรุปรวม!$4:$4,0)),".")</f>
        <v>.</v>
      </c>
      <c r="AA58" s="27" t="str">
        <f>IFERROR(INDEX(สรุปรวม!$A$1:$N$330000,MATCH(AA$12&amp;"_"&amp;$E58,สรุปรวม!$A:$A,0),MATCH($I58,สรุปรวม!$4:$4,0)),".")</f>
        <v>.</v>
      </c>
      <c r="AB58" s="27" t="str">
        <f>IFERROR(INDEX(สรุปรวม!$A$1:$N$330000,MATCH(AB$12&amp;"_"&amp;$E58,สรุปรวม!$A:$A,0),MATCH($I58,สรุปรวม!$4:$4,0)),".")</f>
        <v>.</v>
      </c>
      <c r="AC58" s="27" t="str">
        <f>IFERROR(INDEX(สรุปรวม!$A$1:$N$330000,MATCH(AC$12&amp;"_"&amp;$E58,สรุปรวม!$A:$A,0),MATCH($I58,สรุปรวม!$4:$4,0)),".")</f>
        <v>.</v>
      </c>
      <c r="AD58" s="27" t="str">
        <f>IFERROR(INDEX(สรุปรวม!$A$1:$N$330000,MATCH(AD$12&amp;"_"&amp;$E58,สรุปรวม!$A:$A,0),MATCH($I58,สรุปรวม!$4:$4,0)),".")</f>
        <v>.</v>
      </c>
    </row>
    <row r="59" spans="3:30" ht="20.25" customHeight="1" x14ac:dyDescent="0.2">
      <c r="C59" s="18" t="str">
        <v>x</v>
      </c>
      <c r="D59" s="18">
        <f t="shared" si="15"/>
        <v>1679800208782</v>
      </c>
      <c r="E59" s="19">
        <v>3160600209796</v>
      </c>
      <c r="F59" t="str">
        <f>_xlfn.XLOOKUP(E59,สรุปรวม!$G:$G,สรุปรวม!$E:$E,".")</f>
        <v>ภัทราวุธ</v>
      </c>
      <c r="G59" t="str">
        <f>_xlfn.XLOOKUP(E59,สรุปรวม!$G:$G,สรุปรวม!$F:$F,".")</f>
        <v>อาวจำปา</v>
      </c>
      <c r="H59" t="str">
        <v>x</v>
      </c>
      <c r="I59" s="41" t="str">
        <f t="shared" si="16"/>
        <v>60_ประกันสังคม</v>
      </c>
      <c r="J59" s="27" t="str">
        <f>IFERROR(INDEX(สรุปรวม!$A$1:$N$330000,MATCH(J$12&amp;"_"&amp;$E59,สรุปรวม!$A:$A,0),MATCH($I59,สรุปรวม!$4:$4,0)),".")</f>
        <v>.</v>
      </c>
      <c r="K59" s="27" t="str">
        <f>IFERROR(INDEX(สรุปรวม!$A$1:$N$330000,MATCH(K$12&amp;"_"&amp;$E59,สรุปรวม!$A:$A,0),MATCH($I59,สรุปรวม!$4:$4,0)),".")</f>
        <v>.</v>
      </c>
      <c r="L59" s="27">
        <f>IFERROR(INDEX(สรุปรวม!$A$1:$N$330000,MATCH(L$12&amp;"_"&amp;$E59,สรุปรวม!$A:$A,0),MATCH($I59,สรุปรวม!$4:$4,0)),".")</f>
        <v>750</v>
      </c>
      <c r="M59" s="27">
        <f>IFERROR(INDEX(สรุปรวม!$A$1:$N$330000,MATCH(M$12&amp;"_"&amp;$E59,สรุปรวม!$A:$A,0),MATCH($I59,สรุปรวม!$4:$4,0)),".")</f>
        <v>750</v>
      </c>
      <c r="N59" s="27">
        <f>IFERROR(INDEX(สรุปรวม!$A$1:$N$330000,MATCH(N$12&amp;"_"&amp;$E59,สรุปรวม!$A:$A,0),MATCH($I59,สรุปรวม!$4:$4,0)),".")</f>
        <v>750</v>
      </c>
      <c r="O59" s="27">
        <f>IFERROR(INDEX(สรุปรวม!$A$1:$N$330000,MATCH(O$12&amp;"_"&amp;$E59,สรุปรวม!$A:$A,0),MATCH($I59,สรุปรวม!$4:$4,0)),".")</f>
        <v>750</v>
      </c>
      <c r="P59" s="27">
        <f>IFERROR(INDEX(สรุปรวม!$A$1:$N$330000,MATCH(P$12&amp;"_"&amp;$E59,สรุปรวม!$A:$A,0),MATCH($I59,สรุปรวม!$4:$4,0)),".")</f>
        <v>750</v>
      </c>
      <c r="Q59" s="27">
        <f>IFERROR(INDEX(สรุปรวม!$A$1:$N$330000,MATCH(Q$12&amp;"_"&amp;$E59,สรุปรวม!$A:$A,0),MATCH($I59,สรุปรวม!$4:$4,0)),".")</f>
        <v>750</v>
      </c>
      <c r="R59" s="27">
        <f>IFERROR(INDEX(สรุปรวม!$A$1:$N$330000,MATCH(R$12&amp;"_"&amp;$E59,สรุปรวม!$A:$A,0),MATCH($I59,สรุปรวม!$4:$4,0)),".")</f>
        <v>750</v>
      </c>
      <c r="S59" s="27">
        <f>IFERROR(INDEX(สรุปรวม!$A$1:$N$330000,MATCH(S$12&amp;"_"&amp;$E59,สรุปรวม!$A:$A,0),MATCH($I59,สรุปรวม!$4:$4,0)),".")</f>
        <v>750</v>
      </c>
      <c r="T59" s="27">
        <f>IFERROR(INDEX(สรุปรวม!$A$1:$N$330000,MATCH(T$12&amp;"_"&amp;$E59,สรุปรวม!$A:$A,0),MATCH($I59,สรุปรวม!$4:$4,0)),".")</f>
        <v>750</v>
      </c>
      <c r="U59" s="27">
        <f>IFERROR(INDEX(สรุปรวม!$A$1:$N$330000,MATCH(U$12&amp;"_"&amp;$E59,สรุปรวม!$A:$A,0),MATCH($I59,สรุปรวม!$4:$4,0)),".")</f>
        <v>750</v>
      </c>
      <c r="V59" s="27">
        <f>IFERROR(INDEX(สรุปรวม!$A$1:$N$330000,MATCH(V$12&amp;"_"&amp;$E59,สรุปรวม!$A:$A,0),MATCH($I59,สรุปรวม!$4:$4,0)),".")</f>
        <v>750</v>
      </c>
      <c r="W59" s="27" t="str">
        <f>IFERROR(INDEX(สรุปรวม!$A$1:$N$330000,MATCH(W$12&amp;"_"&amp;$E59,สรุปรวม!$A:$A,0),MATCH($I59,สรุปรวม!$4:$4,0)),".")</f>
        <v>.</v>
      </c>
      <c r="X59" s="27" t="str">
        <f>IFERROR(INDEX(สรุปรวม!$A$1:$N$330000,MATCH(X$12&amp;"_"&amp;$E59,สรุปรวม!$A:$A,0),MATCH($I59,สรุปรวม!$4:$4,0)),".")</f>
        <v>.</v>
      </c>
      <c r="Y59" s="27" t="str">
        <f>IFERROR(INDEX(สรุปรวม!$A$1:$N$330000,MATCH(Y$12&amp;"_"&amp;$E59,สรุปรวม!$A:$A,0),MATCH($I59,สรุปรวม!$4:$4,0)),".")</f>
        <v>.</v>
      </c>
      <c r="Z59" s="27" t="str">
        <f>IFERROR(INDEX(สรุปรวม!$A$1:$N$330000,MATCH(Z$12&amp;"_"&amp;$E59,สรุปรวม!$A:$A,0),MATCH($I59,สรุปรวม!$4:$4,0)),".")</f>
        <v>.</v>
      </c>
      <c r="AA59" s="27" t="str">
        <f>IFERROR(INDEX(สรุปรวม!$A$1:$N$330000,MATCH(AA$12&amp;"_"&amp;$E59,สรุปรวม!$A:$A,0),MATCH($I59,สรุปรวม!$4:$4,0)),".")</f>
        <v>.</v>
      </c>
      <c r="AB59" s="27" t="str">
        <f>IFERROR(INDEX(สรุปรวม!$A$1:$N$330000,MATCH(AB$12&amp;"_"&amp;$E59,สรุปรวม!$A:$A,0),MATCH($I59,สรุปรวม!$4:$4,0)),".")</f>
        <v>.</v>
      </c>
      <c r="AC59" s="27" t="str">
        <f>IFERROR(INDEX(สรุปรวม!$A$1:$N$330000,MATCH(AC$12&amp;"_"&amp;$E59,สรุปรวม!$A:$A,0),MATCH($I59,สรุปรวม!$4:$4,0)),".")</f>
        <v>.</v>
      </c>
      <c r="AD59" s="27" t="str">
        <f>IFERROR(INDEX(สรุปรวม!$A$1:$N$330000,MATCH(AD$12&amp;"_"&amp;$E59,สรุปรวม!$A:$A,0),MATCH($I59,สรุปรวม!$4:$4,0)),".")</f>
        <v>.</v>
      </c>
    </row>
    <row r="60" spans="3:30" ht="20.25" customHeight="1" x14ac:dyDescent="0.2">
      <c r="C60" s="18" t="str">
        <v>x</v>
      </c>
      <c r="D60" s="18">
        <f t="shared" si="15"/>
        <v>3110101007705</v>
      </c>
      <c r="E60" s="19">
        <v>3160600209796</v>
      </c>
      <c r="F60" t="str">
        <f>_xlfn.XLOOKUP(E60,สรุปรวม!$G:$G,สรุปรวม!$E:$E,".")</f>
        <v>ภัทราวุธ</v>
      </c>
      <c r="G60" t="str">
        <f>_xlfn.XLOOKUP(E60,สรุปรวม!$G:$G,สรุปรวม!$F:$F,".")</f>
        <v>อาวจำปา</v>
      </c>
      <c r="H60" t="str">
        <v>x</v>
      </c>
      <c r="I60" s="41" t="str">
        <f t="shared" si="16"/>
        <v>70_เสียภาษี</v>
      </c>
      <c r="J60" s="27" t="str">
        <f>IFERROR(INDEX(สรุปรวม!$A$1:$N$330000,MATCH(J$12&amp;"_"&amp;$E60,สรุปรวม!$A:$A,0),MATCH($I60,สรุปรวม!$4:$4,0)),".")</f>
        <v>.</v>
      </c>
      <c r="K60" s="27" t="str">
        <f>IFERROR(INDEX(สรุปรวม!$A$1:$N$330000,MATCH(K$12&amp;"_"&amp;$E60,สรุปรวม!$A:$A,0),MATCH($I60,สรุปรวม!$4:$4,0)),".")</f>
        <v>.</v>
      </c>
      <c r="L60" s="27">
        <f>IFERROR(INDEX(สรุปรวม!$A$1:$N$330000,MATCH(L$12&amp;"_"&amp;$E60,สรุปรวม!$A:$A,0),MATCH($I60,สรุปรวม!$4:$4,0)),".")</f>
        <v>0</v>
      </c>
      <c r="M60" s="27">
        <f>IFERROR(INDEX(สรุปรวม!$A$1:$N$330000,MATCH(M$12&amp;"_"&amp;$E60,สรุปรวม!$A:$A,0),MATCH($I60,สรุปรวม!$4:$4,0)),".")</f>
        <v>0</v>
      </c>
      <c r="N60" s="27">
        <f>IFERROR(INDEX(สรุปรวม!$A$1:$N$330000,MATCH(N$12&amp;"_"&amp;$E60,สรุปรวม!$A:$A,0),MATCH($I60,สรุปรวม!$4:$4,0)),".")</f>
        <v>0</v>
      </c>
      <c r="O60" s="27">
        <f>IFERROR(INDEX(สรุปรวม!$A$1:$N$330000,MATCH(O$12&amp;"_"&amp;$E60,สรุปรวม!$A:$A,0),MATCH($I60,สรุปรวม!$4:$4,0)),".")</f>
        <v>0</v>
      </c>
      <c r="P60" s="27">
        <f>IFERROR(INDEX(สรุปรวม!$A$1:$N$330000,MATCH(P$12&amp;"_"&amp;$E60,สรุปรวม!$A:$A,0),MATCH($I60,สรุปรวม!$4:$4,0)),".")</f>
        <v>0</v>
      </c>
      <c r="Q60" s="27">
        <f>IFERROR(INDEX(สรุปรวม!$A$1:$N$330000,MATCH(Q$12&amp;"_"&amp;$E60,สรุปรวม!$A:$A,0),MATCH($I60,สรุปรวม!$4:$4,0)),".")</f>
        <v>0</v>
      </c>
      <c r="R60" s="27">
        <f>IFERROR(INDEX(สรุปรวม!$A$1:$N$330000,MATCH(R$12&amp;"_"&amp;$E60,สรุปรวม!$A:$A,0),MATCH($I60,สรุปรวม!$4:$4,0)),".")</f>
        <v>0</v>
      </c>
      <c r="S60" s="27">
        <f>IFERROR(INDEX(สรุปรวม!$A$1:$N$330000,MATCH(S$12&amp;"_"&amp;$E60,สรุปรวม!$A:$A,0),MATCH($I60,สรุปรวม!$4:$4,0)),".")</f>
        <v>0</v>
      </c>
      <c r="T60" s="27">
        <f>IFERROR(INDEX(สรุปรวม!$A$1:$N$330000,MATCH(T$12&amp;"_"&amp;$E60,สรุปรวม!$A:$A,0),MATCH($I60,สรุปรวม!$4:$4,0)),".")</f>
        <v>0</v>
      </c>
      <c r="U60" s="27">
        <f>IFERROR(INDEX(สรุปรวม!$A$1:$N$330000,MATCH(U$12&amp;"_"&amp;$E60,สรุปรวม!$A:$A,0),MATCH($I60,สรุปรวม!$4:$4,0)),".")</f>
        <v>0</v>
      </c>
      <c r="V60" s="27">
        <f>IFERROR(INDEX(สรุปรวม!$A$1:$N$330000,MATCH(V$12&amp;"_"&amp;$E60,สรุปรวม!$A:$A,0),MATCH($I60,สรุปรวม!$4:$4,0)),".")</f>
        <v>0</v>
      </c>
      <c r="W60" s="27" t="str">
        <f>IFERROR(INDEX(สรุปรวม!$A$1:$N$330000,MATCH(W$12&amp;"_"&amp;$E60,สรุปรวม!$A:$A,0),MATCH($I60,สรุปรวม!$4:$4,0)),".")</f>
        <v>.</v>
      </c>
      <c r="X60" s="27" t="str">
        <f>IFERROR(INDEX(สรุปรวม!$A$1:$N$330000,MATCH(X$12&amp;"_"&amp;$E60,สรุปรวม!$A:$A,0),MATCH($I60,สรุปรวม!$4:$4,0)),".")</f>
        <v>.</v>
      </c>
      <c r="Y60" s="27" t="str">
        <f>IFERROR(INDEX(สรุปรวม!$A$1:$N$330000,MATCH(Y$12&amp;"_"&amp;$E60,สรุปรวม!$A:$A,0),MATCH($I60,สรุปรวม!$4:$4,0)),".")</f>
        <v>.</v>
      </c>
      <c r="Z60" s="27" t="str">
        <f>IFERROR(INDEX(สรุปรวม!$A$1:$N$330000,MATCH(Z$12&amp;"_"&amp;$E60,สรุปรวม!$A:$A,0),MATCH($I60,สรุปรวม!$4:$4,0)),".")</f>
        <v>.</v>
      </c>
      <c r="AA60" s="27" t="str">
        <f>IFERROR(INDEX(สรุปรวม!$A$1:$N$330000,MATCH(AA$12&amp;"_"&amp;$E60,สรุปรวม!$A:$A,0),MATCH($I60,สรุปรวม!$4:$4,0)),".")</f>
        <v>.</v>
      </c>
      <c r="AB60" s="27" t="str">
        <f>IFERROR(INDEX(สรุปรวม!$A$1:$N$330000,MATCH(AB$12&amp;"_"&amp;$E60,สรุปรวม!$A:$A,0),MATCH($I60,สรุปรวม!$4:$4,0)),".")</f>
        <v>.</v>
      </c>
      <c r="AC60" s="27" t="str">
        <f>IFERROR(INDEX(สรุปรวม!$A$1:$N$330000,MATCH(AC$12&amp;"_"&amp;$E60,สรุปรวม!$A:$A,0),MATCH($I60,สรุปรวม!$4:$4,0)),".")</f>
        <v>.</v>
      </c>
      <c r="AD60" s="27" t="str">
        <f>IFERROR(INDEX(สรุปรวม!$A$1:$N$330000,MATCH(AD$12&amp;"_"&amp;$E60,สรุปรวม!$A:$A,0),MATCH($I60,สรุปรวม!$4:$4,0)),".")</f>
        <v>.</v>
      </c>
    </row>
    <row r="61" spans="3:30" ht="20.25" customHeight="1" x14ac:dyDescent="0.2">
      <c r="C61" s="18" t="str">
        <v>x</v>
      </c>
      <c r="D61" s="18">
        <f t="shared" si="15"/>
        <v>3160600209796</v>
      </c>
      <c r="E61" s="19">
        <v>3160600209796</v>
      </c>
      <c r="F61" t="str">
        <f>_xlfn.XLOOKUP(E61,สรุปรวม!$G:$G,สรุปรวม!$E:$E,".")</f>
        <v>ภัทราวุธ</v>
      </c>
      <c r="G61" t="str">
        <f>_xlfn.XLOOKUP(E61,สรุปรวม!$G:$G,สรุปรวม!$F:$F,".")</f>
        <v>อาวจำปา</v>
      </c>
      <c r="H61" t="str">
        <v>x</v>
      </c>
      <c r="I61" s="41">
        <f t="shared" si="16"/>
        <v>0</v>
      </c>
      <c r="J61" s="27" t="str">
        <f>IFERROR(INDEX(สรุปรวม!$A$1:$N$330000,MATCH(J$12&amp;"_"&amp;$E61,สรุปรวม!$A:$A,0),MATCH($I61,สรุปรวม!$4:$4,0)),".")</f>
        <v>.</v>
      </c>
      <c r="K61" s="27" t="str">
        <f>IFERROR(INDEX(สรุปรวม!$A$1:$N$330000,MATCH(K$12&amp;"_"&amp;$E61,สรุปรวม!$A:$A,0),MATCH($I61,สรุปรวม!$4:$4,0)),".")</f>
        <v>.</v>
      </c>
      <c r="L61" s="27" t="str">
        <f>IFERROR(INDEX(สรุปรวม!$A$1:$N$330000,MATCH(L$12&amp;"_"&amp;$E61,สรุปรวม!$A:$A,0),MATCH($I61,สรุปรวม!$4:$4,0)),".")</f>
        <v>.</v>
      </c>
      <c r="M61" s="27" t="str">
        <f>IFERROR(INDEX(สรุปรวม!$A$1:$N$330000,MATCH(M$12&amp;"_"&amp;$E61,สรุปรวม!$A:$A,0),MATCH($I61,สรุปรวม!$4:$4,0)),".")</f>
        <v>.</v>
      </c>
      <c r="N61" s="27" t="str">
        <f>IFERROR(INDEX(สรุปรวม!$A$1:$N$330000,MATCH(N$12&amp;"_"&amp;$E61,สรุปรวม!$A:$A,0),MATCH($I61,สรุปรวม!$4:$4,0)),".")</f>
        <v>.</v>
      </c>
      <c r="O61" s="27" t="str">
        <f>IFERROR(INDEX(สรุปรวม!$A$1:$N$330000,MATCH(O$12&amp;"_"&amp;$E61,สรุปรวม!$A:$A,0),MATCH($I61,สรุปรวม!$4:$4,0)),".")</f>
        <v>.</v>
      </c>
      <c r="P61" s="27" t="str">
        <f>IFERROR(INDEX(สรุปรวม!$A$1:$N$330000,MATCH(P$12&amp;"_"&amp;$E61,สรุปรวม!$A:$A,0),MATCH($I61,สรุปรวม!$4:$4,0)),".")</f>
        <v>.</v>
      </c>
      <c r="Q61" s="27" t="str">
        <f>IFERROR(INDEX(สรุปรวม!$A$1:$N$330000,MATCH(Q$12&amp;"_"&amp;$E61,สรุปรวม!$A:$A,0),MATCH($I61,สรุปรวม!$4:$4,0)),".")</f>
        <v>.</v>
      </c>
      <c r="R61" s="27" t="str">
        <f>IFERROR(INDEX(สรุปรวม!$A$1:$N$330000,MATCH(R$12&amp;"_"&amp;$E61,สรุปรวม!$A:$A,0),MATCH($I61,สรุปรวม!$4:$4,0)),".")</f>
        <v>.</v>
      </c>
      <c r="S61" s="27" t="str">
        <f>IFERROR(INDEX(สรุปรวม!$A$1:$N$330000,MATCH(S$12&amp;"_"&amp;$E61,สรุปรวม!$A:$A,0),MATCH($I61,สรุปรวม!$4:$4,0)),".")</f>
        <v>.</v>
      </c>
      <c r="T61" s="27" t="str">
        <f>IFERROR(INDEX(สรุปรวม!$A$1:$N$330000,MATCH(T$12&amp;"_"&amp;$E61,สรุปรวม!$A:$A,0),MATCH($I61,สรุปรวม!$4:$4,0)),".")</f>
        <v>.</v>
      </c>
      <c r="U61" s="27" t="str">
        <f>IFERROR(INDEX(สรุปรวม!$A$1:$N$330000,MATCH(U$12&amp;"_"&amp;$E61,สรุปรวม!$A:$A,0),MATCH($I61,สรุปรวม!$4:$4,0)),".")</f>
        <v>.</v>
      </c>
      <c r="V61" s="27" t="str">
        <f>IFERROR(INDEX(สรุปรวม!$A$1:$N$330000,MATCH(V$12&amp;"_"&amp;$E61,สรุปรวม!$A:$A,0),MATCH($I61,สรุปรวม!$4:$4,0)),".")</f>
        <v>.</v>
      </c>
      <c r="W61" s="27" t="str">
        <f>IFERROR(INDEX(สรุปรวม!$A$1:$N$330000,MATCH(W$12&amp;"_"&amp;$E61,สรุปรวม!$A:$A,0),MATCH($I61,สรุปรวม!$4:$4,0)),".")</f>
        <v>.</v>
      </c>
      <c r="X61" s="27" t="str">
        <f>IFERROR(INDEX(สรุปรวม!$A$1:$N$330000,MATCH(X$12&amp;"_"&amp;$E61,สรุปรวม!$A:$A,0),MATCH($I61,สรุปรวม!$4:$4,0)),".")</f>
        <v>.</v>
      </c>
      <c r="Y61" s="27" t="str">
        <f>IFERROR(INDEX(สรุปรวม!$A$1:$N$330000,MATCH(Y$12&amp;"_"&amp;$E61,สรุปรวม!$A:$A,0),MATCH($I61,สรุปรวม!$4:$4,0)),".")</f>
        <v>.</v>
      </c>
      <c r="Z61" s="27" t="str">
        <f>IFERROR(INDEX(สรุปรวม!$A$1:$N$330000,MATCH(Z$12&amp;"_"&amp;$E61,สรุปรวม!$A:$A,0),MATCH($I61,สรุปรวม!$4:$4,0)),".")</f>
        <v>.</v>
      </c>
      <c r="AA61" s="27" t="str">
        <f>IFERROR(INDEX(สรุปรวม!$A$1:$N$330000,MATCH(AA$12&amp;"_"&amp;$E61,สรุปรวม!$A:$A,0),MATCH($I61,สรุปรวม!$4:$4,0)),".")</f>
        <v>.</v>
      </c>
      <c r="AB61" s="27" t="str">
        <f>IFERROR(INDEX(สรุปรวม!$A$1:$N$330000,MATCH(AB$12&amp;"_"&amp;$E61,สรุปรวม!$A:$A,0),MATCH($I61,สรุปรวม!$4:$4,0)),".")</f>
        <v>.</v>
      </c>
      <c r="AC61" s="27" t="str">
        <f>IFERROR(INDEX(สรุปรวม!$A$1:$N$330000,MATCH(AC$12&amp;"_"&amp;$E61,สรุปรวม!$A:$A,0),MATCH($I61,สรุปรวม!$4:$4,0)),".")</f>
        <v>.</v>
      </c>
      <c r="AD61" s="27" t="str">
        <f>IFERROR(INDEX(สรุปรวม!$A$1:$N$330000,MATCH(AD$12&amp;"_"&amp;$E61,สรุปรวม!$A:$A,0),MATCH($I61,สรุปรวม!$4:$4,0)),".")</f>
        <v>.</v>
      </c>
    </row>
    <row r="62" spans="3:30" ht="20.25" customHeight="1" x14ac:dyDescent="0.2">
      <c r="C62" s="18" t="str">
        <v>x</v>
      </c>
      <c r="D62" s="18">
        <f t="shared" si="15"/>
        <v>3419900249454</v>
      </c>
      <c r="E62" s="19">
        <v>3419900249454</v>
      </c>
      <c r="F62" t="str">
        <f>_xlfn.XLOOKUP(E62,สรุปรวม!$G:$G,สรุปรวม!$E:$E,".")</f>
        <v>เกรียงไกร</v>
      </c>
      <c r="G62" t="str">
        <f>_xlfn.XLOOKUP(E62,สรุปรวม!$G:$G,สรุปรวม!$F:$F,".")</f>
        <v>ธนศรีวนิชชัย</v>
      </c>
      <c r="H62" t="str">
        <v>x</v>
      </c>
      <c r="I62" s="41" t="str">
        <f t="shared" si="16"/>
        <v>10_เงินเดือน</v>
      </c>
      <c r="J62" s="27" t="str">
        <f>IFERROR(INDEX(สรุปรวม!$A$1:$N$330000,MATCH(J$12&amp;"_"&amp;$E62,สรุปรวม!$A:$A,0),MATCH($I62,สรุปรวม!$4:$4,0)),".")</f>
        <v>.</v>
      </c>
      <c r="K62" s="27">
        <f>IFERROR(INDEX(สรุปรวม!$A$1:$N$330000,MATCH(K$12&amp;"_"&amp;$E62,สรุปรวม!$A:$A,0),MATCH($I62,สรุปรวม!$4:$4,0)),".")</f>
        <v>20000</v>
      </c>
      <c r="L62" s="27">
        <f>IFERROR(INDEX(สรุปรวม!$A$1:$N$330000,MATCH(L$12&amp;"_"&amp;$E62,สรุปรวม!$A:$A,0),MATCH($I62,สรุปรวม!$4:$4,0)),".")</f>
        <v>20000</v>
      </c>
      <c r="M62" s="27">
        <f>IFERROR(INDEX(สรุปรวม!$A$1:$N$330000,MATCH(M$12&amp;"_"&amp;$E62,สรุปรวม!$A:$A,0),MATCH($I62,สรุปรวม!$4:$4,0)),".")</f>
        <v>20000</v>
      </c>
      <c r="N62" s="27">
        <f>IFERROR(INDEX(สรุปรวม!$A$1:$N$330000,MATCH(N$12&amp;"_"&amp;$E62,สรุปรวม!$A:$A,0),MATCH($I62,สรุปรวม!$4:$4,0)),".")</f>
        <v>20000</v>
      </c>
      <c r="O62" s="27">
        <f>IFERROR(INDEX(สรุปรวม!$A$1:$N$330000,MATCH(O$12&amp;"_"&amp;$E62,สรุปรวม!$A:$A,0),MATCH($I62,สรุปรวม!$4:$4,0)),".")</f>
        <v>20000</v>
      </c>
      <c r="P62" s="27">
        <f>IFERROR(INDEX(สรุปรวม!$A$1:$N$330000,MATCH(P$12&amp;"_"&amp;$E62,สรุปรวม!$A:$A,0),MATCH($I62,สรุปรวม!$4:$4,0)),".")</f>
        <v>20000</v>
      </c>
      <c r="Q62" s="27">
        <f>IFERROR(INDEX(สรุปรวม!$A$1:$N$330000,MATCH(Q$12&amp;"_"&amp;$E62,สรุปรวม!$A:$A,0),MATCH($I62,สรุปรวม!$4:$4,0)),".")</f>
        <v>20000</v>
      </c>
      <c r="R62" s="27">
        <f>IFERROR(INDEX(สรุปรวม!$A$1:$N$330000,MATCH(R$12&amp;"_"&amp;$E62,สรุปรวม!$A:$A,0),MATCH($I62,สรุปรวม!$4:$4,0)),".")</f>
        <v>20000</v>
      </c>
      <c r="S62" s="27">
        <f>IFERROR(INDEX(สรุปรวม!$A$1:$N$330000,MATCH(S$12&amp;"_"&amp;$E62,สรุปรวม!$A:$A,0),MATCH($I62,สรุปรวม!$4:$4,0)),".")</f>
        <v>20000</v>
      </c>
      <c r="T62" s="27">
        <f>IFERROR(INDEX(สรุปรวม!$A$1:$N$330000,MATCH(T$12&amp;"_"&amp;$E62,สรุปรวม!$A:$A,0),MATCH($I62,สรุปรวม!$4:$4,0)),".")</f>
        <v>20000</v>
      </c>
      <c r="U62" s="27">
        <f>IFERROR(INDEX(สรุปรวม!$A$1:$N$330000,MATCH(U$12&amp;"_"&amp;$E62,สรุปรวม!$A:$A,0),MATCH($I62,สรุปรวม!$4:$4,0)),".")</f>
        <v>20000</v>
      </c>
      <c r="V62" s="27">
        <f>IFERROR(INDEX(สรุปรวม!$A$1:$N$330000,MATCH(V$12&amp;"_"&amp;$E62,สรุปรวม!$A:$A,0),MATCH($I62,สรุปรวม!$4:$4,0)),".")</f>
        <v>20000</v>
      </c>
      <c r="W62" s="27" t="str">
        <f>IFERROR(INDEX(สรุปรวม!$A$1:$N$330000,MATCH(W$12&amp;"_"&amp;$E62,สรุปรวม!$A:$A,0),MATCH($I62,สรุปรวม!$4:$4,0)),".")</f>
        <v>.</v>
      </c>
      <c r="X62" s="27" t="str">
        <f>IFERROR(INDEX(สรุปรวม!$A$1:$N$330000,MATCH(X$12&amp;"_"&amp;$E62,สรุปรวม!$A:$A,0),MATCH($I62,สรุปรวม!$4:$4,0)),".")</f>
        <v>.</v>
      </c>
      <c r="Y62" s="27" t="str">
        <f>IFERROR(INDEX(สรุปรวม!$A$1:$N$330000,MATCH(Y$12&amp;"_"&amp;$E62,สรุปรวม!$A:$A,0),MATCH($I62,สรุปรวม!$4:$4,0)),".")</f>
        <v>.</v>
      </c>
      <c r="Z62" s="27" t="str">
        <f>IFERROR(INDEX(สรุปรวม!$A$1:$N$330000,MATCH(Z$12&amp;"_"&amp;$E62,สรุปรวม!$A:$A,0),MATCH($I62,สรุปรวม!$4:$4,0)),".")</f>
        <v>.</v>
      </c>
      <c r="AA62" s="27" t="str">
        <f>IFERROR(INDEX(สรุปรวม!$A$1:$N$330000,MATCH(AA$12&amp;"_"&amp;$E62,สรุปรวม!$A:$A,0),MATCH($I62,สรุปรวม!$4:$4,0)),".")</f>
        <v>.</v>
      </c>
      <c r="AB62" s="27" t="str">
        <f>IFERROR(INDEX(สรุปรวม!$A$1:$N$330000,MATCH(AB$12&amp;"_"&amp;$E62,สรุปรวม!$A:$A,0),MATCH($I62,สรุปรวม!$4:$4,0)),".")</f>
        <v>.</v>
      </c>
      <c r="AC62" s="27" t="str">
        <f>IFERROR(INDEX(สรุปรวม!$A$1:$N$330000,MATCH(AC$12&amp;"_"&amp;$E62,สรุปรวม!$A:$A,0),MATCH($I62,สรุปรวม!$4:$4,0)),".")</f>
        <v>.</v>
      </c>
      <c r="AD62" s="27" t="str">
        <f>IFERROR(INDEX(สรุปรวม!$A$1:$N$330000,MATCH(AD$12&amp;"_"&amp;$E62,สรุปรวม!$A:$A,0),MATCH($I62,สรุปรวม!$4:$4,0)),".")</f>
        <v>.</v>
      </c>
    </row>
    <row r="63" spans="3:30" x14ac:dyDescent="0.2">
      <c r="C63" s="18" t="str">
        <v>x</v>
      </c>
      <c r="D63" s="18">
        <f t="shared" si="15"/>
        <v>1249900082784</v>
      </c>
      <c r="E63" s="19">
        <v>3419900249454</v>
      </c>
      <c r="F63" t="str">
        <f>_xlfn.XLOOKUP(E63,สรุปรวม!$G:$G,สรุปรวม!$E:$E,".")</f>
        <v>เกรียงไกร</v>
      </c>
      <c r="G63" t="str">
        <f>_xlfn.XLOOKUP(E63,สรุปรวม!$G:$G,สรุปรวม!$F:$F,".")</f>
        <v>ธนศรีวนิชชัย</v>
      </c>
      <c r="H63" t="str">
        <v>x</v>
      </c>
      <c r="I63" s="41" t="str">
        <f t="shared" si="16"/>
        <v>20_ล่วงเวลา</v>
      </c>
      <c r="J63" s="27" t="str">
        <f>IFERROR(INDEX(สรุปรวม!$A$1:$N$330000,MATCH(J$12&amp;"_"&amp;$E63,สรุปรวม!$A:$A,0),MATCH($I63,สรุปรวม!$4:$4,0)),".")</f>
        <v>.</v>
      </c>
      <c r="K63" s="27">
        <f>IFERROR(INDEX(สรุปรวม!$A$1:$N$330000,MATCH(K$12&amp;"_"&amp;$E63,สรุปรวม!$A:$A,0),MATCH($I63,สรุปรวม!$4:$4,0)),".")</f>
        <v>0</v>
      </c>
      <c r="L63" s="27">
        <f>IFERROR(INDEX(สรุปรวม!$A$1:$N$330000,MATCH(L$12&amp;"_"&amp;$E63,สรุปรวม!$A:$A,0),MATCH($I63,สรุปรวม!$4:$4,0)),".")</f>
        <v>0</v>
      </c>
      <c r="M63" s="27">
        <f>IFERROR(INDEX(สรุปรวม!$A$1:$N$330000,MATCH(M$12&amp;"_"&amp;$E63,สรุปรวม!$A:$A,0),MATCH($I63,สรุปรวม!$4:$4,0)),".")</f>
        <v>0</v>
      </c>
      <c r="N63" s="27">
        <f>IFERROR(INDEX(สรุปรวม!$A$1:$N$330000,MATCH(N$12&amp;"_"&amp;$E63,สรุปรวม!$A:$A,0),MATCH($I63,สรุปรวม!$4:$4,0)),".")</f>
        <v>0</v>
      </c>
      <c r="O63" s="27">
        <f>IFERROR(INDEX(สรุปรวม!$A$1:$N$330000,MATCH(O$12&amp;"_"&amp;$E63,สรุปรวม!$A:$A,0),MATCH($I63,สรุปรวม!$4:$4,0)),".")</f>
        <v>0</v>
      </c>
      <c r="P63" s="27">
        <f>IFERROR(INDEX(สรุปรวม!$A$1:$N$330000,MATCH(P$12&amp;"_"&amp;$E63,สรุปรวม!$A:$A,0),MATCH($I63,สรุปรวม!$4:$4,0)),".")</f>
        <v>0</v>
      </c>
      <c r="Q63" s="27">
        <f>IFERROR(INDEX(สรุปรวม!$A$1:$N$330000,MATCH(Q$12&amp;"_"&amp;$E63,สรุปรวม!$A:$A,0),MATCH($I63,สรุปรวม!$4:$4,0)),".")</f>
        <v>0</v>
      </c>
      <c r="R63" s="27">
        <f>IFERROR(INDEX(สรุปรวม!$A$1:$N$330000,MATCH(R$12&amp;"_"&amp;$E63,สรุปรวม!$A:$A,0),MATCH($I63,สรุปรวม!$4:$4,0)),".")</f>
        <v>0</v>
      </c>
      <c r="S63" s="27">
        <f>IFERROR(INDEX(สรุปรวม!$A$1:$N$330000,MATCH(S$12&amp;"_"&amp;$E63,สรุปรวม!$A:$A,0),MATCH($I63,สรุปรวม!$4:$4,0)),".")</f>
        <v>0</v>
      </c>
      <c r="T63" s="27">
        <f>IFERROR(INDEX(สรุปรวม!$A$1:$N$330000,MATCH(T$12&amp;"_"&amp;$E63,สรุปรวม!$A:$A,0),MATCH($I63,สรุปรวม!$4:$4,0)),".")</f>
        <v>0</v>
      </c>
      <c r="U63" s="27">
        <f>IFERROR(INDEX(สรุปรวม!$A$1:$N$330000,MATCH(U$12&amp;"_"&amp;$E63,สรุปรวม!$A:$A,0),MATCH($I63,สรุปรวม!$4:$4,0)),".")</f>
        <v>0</v>
      </c>
      <c r="V63" s="27">
        <f>IFERROR(INDEX(สรุปรวม!$A$1:$N$330000,MATCH(V$12&amp;"_"&amp;$E63,สรุปรวม!$A:$A,0),MATCH($I63,สรุปรวม!$4:$4,0)),".")</f>
        <v>0</v>
      </c>
      <c r="W63" s="27" t="str">
        <f>IFERROR(INDEX(สรุปรวม!$A$1:$N$330000,MATCH(W$12&amp;"_"&amp;$E63,สรุปรวม!$A:$A,0),MATCH($I63,สรุปรวม!$4:$4,0)),".")</f>
        <v>.</v>
      </c>
      <c r="X63" s="27" t="str">
        <f>IFERROR(INDEX(สรุปรวม!$A$1:$N$330000,MATCH(X$12&amp;"_"&amp;$E63,สรุปรวม!$A:$A,0),MATCH($I63,สรุปรวม!$4:$4,0)),".")</f>
        <v>.</v>
      </c>
      <c r="Y63" s="27" t="str">
        <f>IFERROR(INDEX(สรุปรวม!$A$1:$N$330000,MATCH(Y$12&amp;"_"&amp;$E63,สรุปรวม!$A:$A,0),MATCH($I63,สรุปรวม!$4:$4,0)),".")</f>
        <v>.</v>
      </c>
      <c r="Z63" s="27" t="str">
        <f>IFERROR(INDEX(สรุปรวม!$A$1:$N$330000,MATCH(Z$12&amp;"_"&amp;$E63,สรุปรวม!$A:$A,0),MATCH($I63,สรุปรวม!$4:$4,0)),".")</f>
        <v>.</v>
      </c>
      <c r="AA63" s="27" t="str">
        <f>IFERROR(INDEX(สรุปรวม!$A$1:$N$330000,MATCH(AA$12&amp;"_"&amp;$E63,สรุปรวม!$A:$A,0),MATCH($I63,สรุปรวม!$4:$4,0)),".")</f>
        <v>.</v>
      </c>
      <c r="AB63" s="27" t="str">
        <f>IFERROR(INDEX(สรุปรวม!$A$1:$N$330000,MATCH(AB$12&amp;"_"&amp;$E63,สรุปรวม!$A:$A,0),MATCH($I63,สรุปรวม!$4:$4,0)),".")</f>
        <v>.</v>
      </c>
      <c r="AC63" s="27" t="str">
        <f>IFERROR(INDEX(สรุปรวม!$A$1:$N$330000,MATCH(AC$12&amp;"_"&amp;$E63,สรุปรวม!$A:$A,0),MATCH($I63,สรุปรวม!$4:$4,0)),".")</f>
        <v>.</v>
      </c>
      <c r="AD63" s="27" t="str">
        <f>IFERROR(INDEX(สรุปรวม!$A$1:$N$330000,MATCH(AD$12&amp;"_"&amp;$E63,สรุปรวม!$A:$A,0),MATCH($I63,สรุปรวม!$4:$4,0)),".")</f>
        <v>.</v>
      </c>
    </row>
    <row r="64" spans="3:30" x14ac:dyDescent="0.2">
      <c r="C64" s="18" t="str">
        <v>x</v>
      </c>
      <c r="D64" s="18">
        <f t="shared" si="15"/>
        <v>1349901067443</v>
      </c>
      <c r="E64" s="19">
        <v>3419900249454</v>
      </c>
      <c r="F64" t="str">
        <f>_xlfn.XLOOKUP(E64,สรุปรวม!$G:$G,สรุปรวม!$E:$E,".")</f>
        <v>เกรียงไกร</v>
      </c>
      <c r="G64" t="str">
        <f>_xlfn.XLOOKUP(E64,สรุปรวม!$G:$G,สรุปรวม!$F:$F,".")</f>
        <v>ธนศรีวนิชชัย</v>
      </c>
      <c r="H64" t="str">
        <v>x</v>
      </c>
      <c r="I64" s="41" t="str">
        <f t="shared" si="16"/>
        <v>30_เบี้ยเลี้ยง</v>
      </c>
      <c r="J64" s="27" t="str">
        <f>IFERROR(INDEX(สรุปรวม!$A$1:$N$330000,MATCH(J$12&amp;"_"&amp;$E64,สรุปรวม!$A:$A,0),MATCH($I64,สรุปรวม!$4:$4,0)),".")</f>
        <v>.</v>
      </c>
      <c r="K64" s="27">
        <f>IFERROR(INDEX(สรุปรวม!$A$1:$N$330000,MATCH(K$12&amp;"_"&amp;$E64,สรุปรวม!$A:$A,0),MATCH($I64,สรุปรวม!$4:$4,0)),".")</f>
        <v>0</v>
      </c>
      <c r="L64" s="27">
        <f>IFERROR(INDEX(สรุปรวม!$A$1:$N$330000,MATCH(L$12&amp;"_"&amp;$E64,สรุปรวม!$A:$A,0),MATCH($I64,สรุปรวม!$4:$4,0)),".")</f>
        <v>0</v>
      </c>
      <c r="M64" s="27">
        <f>IFERROR(INDEX(สรุปรวม!$A$1:$N$330000,MATCH(M$12&amp;"_"&amp;$E64,สรุปรวม!$A:$A,0),MATCH($I64,สรุปรวม!$4:$4,0)),".")</f>
        <v>0</v>
      </c>
      <c r="N64" s="27">
        <f>IFERROR(INDEX(สรุปรวม!$A$1:$N$330000,MATCH(N$12&amp;"_"&amp;$E64,สรุปรวม!$A:$A,0),MATCH($I64,สรุปรวม!$4:$4,0)),".")</f>
        <v>0</v>
      </c>
      <c r="O64" s="27">
        <f>IFERROR(INDEX(สรุปรวม!$A$1:$N$330000,MATCH(O$12&amp;"_"&amp;$E64,สรุปรวม!$A:$A,0),MATCH($I64,สรุปรวม!$4:$4,0)),".")</f>
        <v>0</v>
      </c>
      <c r="P64" s="27">
        <f>IFERROR(INDEX(สรุปรวม!$A$1:$N$330000,MATCH(P$12&amp;"_"&amp;$E64,สรุปรวม!$A:$A,0),MATCH($I64,สรุปรวม!$4:$4,0)),".")</f>
        <v>0</v>
      </c>
      <c r="Q64" s="27">
        <f>IFERROR(INDEX(สรุปรวม!$A$1:$N$330000,MATCH(Q$12&amp;"_"&amp;$E64,สรุปรวม!$A:$A,0),MATCH($I64,สรุปรวม!$4:$4,0)),".")</f>
        <v>0</v>
      </c>
      <c r="R64" s="27">
        <f>IFERROR(INDEX(สรุปรวม!$A$1:$N$330000,MATCH(R$12&amp;"_"&amp;$E64,สรุปรวม!$A:$A,0),MATCH($I64,สรุปรวม!$4:$4,0)),".")</f>
        <v>0</v>
      </c>
      <c r="S64" s="27">
        <f>IFERROR(INDEX(สรุปรวม!$A$1:$N$330000,MATCH(S$12&amp;"_"&amp;$E64,สรุปรวม!$A:$A,0),MATCH($I64,สรุปรวม!$4:$4,0)),".")</f>
        <v>0</v>
      </c>
      <c r="T64" s="27">
        <f>IFERROR(INDEX(สรุปรวม!$A$1:$N$330000,MATCH(T$12&amp;"_"&amp;$E64,สรุปรวม!$A:$A,0),MATCH($I64,สรุปรวม!$4:$4,0)),".")</f>
        <v>0</v>
      </c>
      <c r="U64" s="27">
        <f>IFERROR(INDEX(สรุปรวม!$A$1:$N$330000,MATCH(U$12&amp;"_"&amp;$E64,สรุปรวม!$A:$A,0),MATCH($I64,สรุปรวม!$4:$4,0)),".")</f>
        <v>0</v>
      </c>
      <c r="V64" s="27">
        <f>IFERROR(INDEX(สรุปรวม!$A$1:$N$330000,MATCH(V$12&amp;"_"&amp;$E64,สรุปรวม!$A:$A,0),MATCH($I64,สรุปรวม!$4:$4,0)),".")</f>
        <v>0</v>
      </c>
      <c r="W64" s="27" t="str">
        <f>IFERROR(INDEX(สรุปรวม!$A$1:$N$330000,MATCH(W$12&amp;"_"&amp;$E64,สรุปรวม!$A:$A,0),MATCH($I64,สรุปรวม!$4:$4,0)),".")</f>
        <v>.</v>
      </c>
      <c r="X64" s="27" t="str">
        <f>IFERROR(INDEX(สรุปรวม!$A$1:$N$330000,MATCH(X$12&amp;"_"&amp;$E64,สรุปรวม!$A:$A,0),MATCH($I64,สรุปรวม!$4:$4,0)),".")</f>
        <v>.</v>
      </c>
      <c r="Y64" s="27" t="str">
        <f>IFERROR(INDEX(สรุปรวม!$A$1:$N$330000,MATCH(Y$12&amp;"_"&amp;$E64,สรุปรวม!$A:$A,0),MATCH($I64,สรุปรวม!$4:$4,0)),".")</f>
        <v>.</v>
      </c>
      <c r="Z64" s="27" t="str">
        <f>IFERROR(INDEX(สรุปรวม!$A$1:$N$330000,MATCH(Z$12&amp;"_"&amp;$E64,สรุปรวม!$A:$A,0),MATCH($I64,สรุปรวม!$4:$4,0)),".")</f>
        <v>.</v>
      </c>
      <c r="AA64" s="27" t="str">
        <f>IFERROR(INDEX(สรุปรวม!$A$1:$N$330000,MATCH(AA$12&amp;"_"&amp;$E64,สรุปรวม!$A:$A,0),MATCH($I64,สรุปรวม!$4:$4,0)),".")</f>
        <v>.</v>
      </c>
      <c r="AB64" s="27" t="str">
        <f>IFERROR(INDEX(สรุปรวม!$A$1:$N$330000,MATCH(AB$12&amp;"_"&amp;$E64,สรุปรวม!$A:$A,0),MATCH($I64,สรุปรวม!$4:$4,0)),".")</f>
        <v>.</v>
      </c>
      <c r="AC64" s="27" t="str">
        <f>IFERROR(INDEX(สรุปรวม!$A$1:$N$330000,MATCH(AC$12&amp;"_"&amp;$E64,สรุปรวม!$A:$A,0),MATCH($I64,สรุปรวม!$4:$4,0)),".")</f>
        <v>.</v>
      </c>
      <c r="AD64" s="27" t="str">
        <f>IFERROR(INDEX(สรุปรวม!$A$1:$N$330000,MATCH(AD$12&amp;"_"&amp;$E64,สรุปรวม!$A:$A,0),MATCH($I64,สรุปรวม!$4:$4,0)),".")</f>
        <v>.</v>
      </c>
    </row>
    <row r="65" spans="3:30" x14ac:dyDescent="0.2">
      <c r="C65" s="18" t="str">
        <v>x</v>
      </c>
      <c r="D65" s="18">
        <f t="shared" si="15"/>
        <v>1608800002075</v>
      </c>
      <c r="E65" s="19">
        <v>3419900249454</v>
      </c>
      <c r="F65" t="str">
        <f>_xlfn.XLOOKUP(E65,สรุปรวม!$G:$G,สรุปรวม!$E:$E,".")</f>
        <v>เกรียงไกร</v>
      </c>
      <c r="G65" t="str">
        <f>_xlfn.XLOOKUP(E65,สรุปรวม!$G:$G,สรุปรวม!$F:$F,".")</f>
        <v>ธนศรีวนิชชัย</v>
      </c>
      <c r="H65" t="str">
        <v>x</v>
      </c>
      <c r="I65" s="41" t="str">
        <f t="shared" si="16"/>
        <v>40_เบี้ยขยัน</v>
      </c>
      <c r="J65" s="27" t="str">
        <f>IFERROR(INDEX(สรุปรวม!$A$1:$N$330000,MATCH(J$12&amp;"_"&amp;$E65,สรุปรวม!$A:$A,0),MATCH($I65,สรุปรวม!$4:$4,0)),".")</f>
        <v>.</v>
      </c>
      <c r="K65" s="27">
        <f>IFERROR(INDEX(สรุปรวม!$A$1:$N$330000,MATCH(K$12&amp;"_"&amp;$E65,สรุปรวม!$A:$A,0),MATCH($I65,สรุปรวม!$4:$4,0)),".")</f>
        <v>0</v>
      </c>
      <c r="L65" s="27">
        <f>IFERROR(INDEX(สรุปรวม!$A$1:$N$330000,MATCH(L$12&amp;"_"&amp;$E65,สรุปรวม!$A:$A,0),MATCH($I65,สรุปรวม!$4:$4,0)),".")</f>
        <v>0</v>
      </c>
      <c r="M65" s="27">
        <f>IFERROR(INDEX(สรุปรวม!$A$1:$N$330000,MATCH(M$12&amp;"_"&amp;$E65,สรุปรวม!$A:$A,0),MATCH($I65,สรุปรวม!$4:$4,0)),".")</f>
        <v>0</v>
      </c>
      <c r="N65" s="27">
        <f>IFERROR(INDEX(สรุปรวม!$A$1:$N$330000,MATCH(N$12&amp;"_"&amp;$E65,สรุปรวม!$A:$A,0),MATCH($I65,สรุปรวม!$4:$4,0)),".")</f>
        <v>0</v>
      </c>
      <c r="O65" s="27">
        <f>IFERROR(INDEX(สรุปรวม!$A$1:$N$330000,MATCH(O$12&amp;"_"&amp;$E65,สรุปรวม!$A:$A,0),MATCH($I65,สรุปรวม!$4:$4,0)),".")</f>
        <v>0</v>
      </c>
      <c r="P65" s="27">
        <f>IFERROR(INDEX(สรุปรวม!$A$1:$N$330000,MATCH(P$12&amp;"_"&amp;$E65,สรุปรวม!$A:$A,0),MATCH($I65,สรุปรวม!$4:$4,0)),".")</f>
        <v>0</v>
      </c>
      <c r="Q65" s="27">
        <f>IFERROR(INDEX(สรุปรวม!$A$1:$N$330000,MATCH(Q$12&amp;"_"&amp;$E65,สรุปรวม!$A:$A,0),MATCH($I65,สรุปรวม!$4:$4,0)),".")</f>
        <v>0</v>
      </c>
      <c r="R65" s="27">
        <f>IFERROR(INDEX(สรุปรวม!$A$1:$N$330000,MATCH(R$12&amp;"_"&amp;$E65,สรุปรวม!$A:$A,0),MATCH($I65,สรุปรวม!$4:$4,0)),".")</f>
        <v>0</v>
      </c>
      <c r="S65" s="27">
        <f>IFERROR(INDEX(สรุปรวม!$A$1:$N$330000,MATCH(S$12&amp;"_"&amp;$E65,สรุปรวม!$A:$A,0),MATCH($I65,สรุปรวม!$4:$4,0)),".")</f>
        <v>0</v>
      </c>
      <c r="T65" s="27">
        <f>IFERROR(INDEX(สรุปรวม!$A$1:$N$330000,MATCH(T$12&amp;"_"&amp;$E65,สรุปรวม!$A:$A,0),MATCH($I65,สรุปรวม!$4:$4,0)),".")</f>
        <v>0</v>
      </c>
      <c r="U65" s="27">
        <f>IFERROR(INDEX(สรุปรวม!$A$1:$N$330000,MATCH(U$12&amp;"_"&amp;$E65,สรุปรวม!$A:$A,0),MATCH($I65,สรุปรวม!$4:$4,0)),".")</f>
        <v>0</v>
      </c>
      <c r="V65" s="27">
        <f>IFERROR(INDEX(สรุปรวม!$A$1:$N$330000,MATCH(V$12&amp;"_"&amp;$E65,สรุปรวม!$A:$A,0),MATCH($I65,สรุปรวม!$4:$4,0)),".")</f>
        <v>0</v>
      </c>
      <c r="W65" s="27" t="str">
        <f>IFERROR(INDEX(สรุปรวม!$A$1:$N$330000,MATCH(W$12&amp;"_"&amp;$E65,สรุปรวม!$A:$A,0),MATCH($I65,สรุปรวม!$4:$4,0)),".")</f>
        <v>.</v>
      </c>
      <c r="X65" s="27" t="str">
        <f>IFERROR(INDEX(สรุปรวม!$A$1:$N$330000,MATCH(X$12&amp;"_"&amp;$E65,สรุปรวม!$A:$A,0),MATCH($I65,สรุปรวม!$4:$4,0)),".")</f>
        <v>.</v>
      </c>
      <c r="Y65" s="27" t="str">
        <f>IFERROR(INDEX(สรุปรวม!$A$1:$N$330000,MATCH(Y$12&amp;"_"&amp;$E65,สรุปรวม!$A:$A,0),MATCH($I65,สรุปรวม!$4:$4,0)),".")</f>
        <v>.</v>
      </c>
      <c r="Z65" s="27" t="str">
        <f>IFERROR(INDEX(สรุปรวม!$A$1:$N$330000,MATCH(Z$12&amp;"_"&amp;$E65,สรุปรวม!$A:$A,0),MATCH($I65,สรุปรวม!$4:$4,0)),".")</f>
        <v>.</v>
      </c>
      <c r="AA65" s="27" t="str">
        <f>IFERROR(INDEX(สรุปรวม!$A$1:$N$330000,MATCH(AA$12&amp;"_"&amp;$E65,สรุปรวม!$A:$A,0),MATCH($I65,สรุปรวม!$4:$4,0)),".")</f>
        <v>.</v>
      </c>
      <c r="AB65" s="27" t="str">
        <f>IFERROR(INDEX(สรุปรวม!$A$1:$N$330000,MATCH(AB$12&amp;"_"&amp;$E65,สรุปรวม!$A:$A,0),MATCH($I65,สรุปรวม!$4:$4,0)),".")</f>
        <v>.</v>
      </c>
      <c r="AC65" s="27" t="str">
        <f>IFERROR(INDEX(สรุปรวม!$A$1:$N$330000,MATCH(AC$12&amp;"_"&amp;$E65,สรุปรวม!$A:$A,0),MATCH($I65,สรุปรวม!$4:$4,0)),".")</f>
        <v>.</v>
      </c>
      <c r="AD65" s="27" t="str">
        <f>IFERROR(INDEX(สรุปรวม!$A$1:$N$330000,MATCH(AD$12&amp;"_"&amp;$E65,สรุปรวม!$A:$A,0),MATCH($I65,สรุปรวม!$4:$4,0)),".")</f>
        <v>.</v>
      </c>
    </row>
    <row r="66" spans="3:30" x14ac:dyDescent="0.2">
      <c r="C66" s="18" t="str">
        <v>x</v>
      </c>
      <c r="D66" s="18">
        <f t="shared" si="15"/>
        <v>1679800208782</v>
      </c>
      <c r="E66" s="19">
        <v>3419900249454</v>
      </c>
      <c r="F66" t="str">
        <f>_xlfn.XLOOKUP(E66,สรุปรวม!$G:$G,สรุปรวม!$E:$E,".")</f>
        <v>เกรียงไกร</v>
      </c>
      <c r="G66" t="str">
        <f>_xlfn.XLOOKUP(E66,สรุปรวม!$G:$G,สรุปรวม!$F:$F,".")</f>
        <v>ธนศรีวนิชชัย</v>
      </c>
      <c r="H66" t="str">
        <v>x</v>
      </c>
      <c r="I66" s="41" t="str">
        <f t="shared" si="16"/>
        <v>50_รวมเงินได้</v>
      </c>
      <c r="J66" s="27" t="str">
        <f>IFERROR(INDEX(สรุปรวม!$A$1:$N$330000,MATCH(J$12&amp;"_"&amp;$E66,สรุปรวม!$A:$A,0),MATCH($I66,สรุปรวม!$4:$4,0)),".")</f>
        <v>.</v>
      </c>
      <c r="K66" s="27">
        <f>IFERROR(INDEX(สรุปรวม!$A$1:$N$330000,MATCH(K$12&amp;"_"&amp;$E66,สรุปรวม!$A:$A,0),MATCH($I66,สรุปรวม!$4:$4,0)),".")</f>
        <v>20000</v>
      </c>
      <c r="L66" s="27">
        <f>IFERROR(INDEX(สรุปรวม!$A$1:$N$330000,MATCH(L$12&amp;"_"&amp;$E66,สรุปรวม!$A:$A,0),MATCH($I66,สรุปรวม!$4:$4,0)),".")</f>
        <v>20000</v>
      </c>
      <c r="M66" s="27">
        <f>IFERROR(INDEX(สรุปรวม!$A$1:$N$330000,MATCH(M$12&amp;"_"&amp;$E66,สรุปรวม!$A:$A,0),MATCH($I66,สรุปรวม!$4:$4,0)),".")</f>
        <v>20000</v>
      </c>
      <c r="N66" s="27">
        <f>IFERROR(INDEX(สรุปรวม!$A$1:$N$330000,MATCH(N$12&amp;"_"&amp;$E66,สรุปรวม!$A:$A,0),MATCH($I66,สรุปรวม!$4:$4,0)),".")</f>
        <v>20000</v>
      </c>
      <c r="O66" s="27">
        <f>IFERROR(INDEX(สรุปรวม!$A$1:$N$330000,MATCH(O$12&amp;"_"&amp;$E66,สรุปรวม!$A:$A,0),MATCH($I66,สรุปรวม!$4:$4,0)),".")</f>
        <v>20000</v>
      </c>
      <c r="P66" s="27">
        <f>IFERROR(INDEX(สรุปรวม!$A$1:$N$330000,MATCH(P$12&amp;"_"&amp;$E66,สรุปรวม!$A:$A,0),MATCH($I66,สรุปรวม!$4:$4,0)),".")</f>
        <v>20000</v>
      </c>
      <c r="Q66" s="27">
        <f>IFERROR(INDEX(สรุปรวม!$A$1:$N$330000,MATCH(Q$12&amp;"_"&amp;$E66,สรุปรวม!$A:$A,0),MATCH($I66,สรุปรวม!$4:$4,0)),".")</f>
        <v>20000</v>
      </c>
      <c r="R66" s="27">
        <f>IFERROR(INDEX(สรุปรวม!$A$1:$N$330000,MATCH(R$12&amp;"_"&amp;$E66,สรุปรวม!$A:$A,0),MATCH($I66,สรุปรวม!$4:$4,0)),".")</f>
        <v>20000</v>
      </c>
      <c r="S66" s="27">
        <f>IFERROR(INDEX(สรุปรวม!$A$1:$N$330000,MATCH(S$12&amp;"_"&amp;$E66,สรุปรวม!$A:$A,0),MATCH($I66,สรุปรวม!$4:$4,0)),".")</f>
        <v>20000</v>
      </c>
      <c r="T66" s="27">
        <f>IFERROR(INDEX(สรุปรวม!$A$1:$N$330000,MATCH(T$12&amp;"_"&amp;$E66,สรุปรวม!$A:$A,0),MATCH($I66,สรุปรวม!$4:$4,0)),".")</f>
        <v>20000</v>
      </c>
      <c r="U66" s="27">
        <f>IFERROR(INDEX(สรุปรวม!$A$1:$N$330000,MATCH(U$12&amp;"_"&amp;$E66,สรุปรวม!$A:$A,0),MATCH($I66,สรุปรวม!$4:$4,0)),".")</f>
        <v>20000</v>
      </c>
      <c r="V66" s="27">
        <f>IFERROR(INDEX(สรุปรวม!$A$1:$N$330000,MATCH(V$12&amp;"_"&amp;$E66,สรุปรวม!$A:$A,0),MATCH($I66,สรุปรวม!$4:$4,0)),".")</f>
        <v>20000</v>
      </c>
      <c r="W66" s="27" t="str">
        <f>IFERROR(INDEX(สรุปรวม!$A$1:$N$330000,MATCH(W$12&amp;"_"&amp;$E66,สรุปรวม!$A:$A,0),MATCH($I66,สรุปรวม!$4:$4,0)),".")</f>
        <v>.</v>
      </c>
      <c r="X66" s="27" t="str">
        <f>IFERROR(INDEX(สรุปรวม!$A$1:$N$330000,MATCH(X$12&amp;"_"&amp;$E66,สรุปรวม!$A:$A,0),MATCH($I66,สรุปรวม!$4:$4,0)),".")</f>
        <v>.</v>
      </c>
      <c r="Y66" s="27" t="str">
        <f>IFERROR(INDEX(สรุปรวม!$A$1:$N$330000,MATCH(Y$12&amp;"_"&amp;$E66,สรุปรวม!$A:$A,0),MATCH($I66,สรุปรวม!$4:$4,0)),".")</f>
        <v>.</v>
      </c>
      <c r="Z66" s="27" t="str">
        <f>IFERROR(INDEX(สรุปรวม!$A$1:$N$330000,MATCH(Z$12&amp;"_"&amp;$E66,สรุปรวม!$A:$A,0),MATCH($I66,สรุปรวม!$4:$4,0)),".")</f>
        <v>.</v>
      </c>
      <c r="AA66" s="27" t="str">
        <f>IFERROR(INDEX(สรุปรวม!$A$1:$N$330000,MATCH(AA$12&amp;"_"&amp;$E66,สรุปรวม!$A:$A,0),MATCH($I66,สรุปรวม!$4:$4,0)),".")</f>
        <v>.</v>
      </c>
      <c r="AB66" s="27" t="str">
        <f>IFERROR(INDEX(สรุปรวม!$A$1:$N$330000,MATCH(AB$12&amp;"_"&amp;$E66,สรุปรวม!$A:$A,0),MATCH($I66,สรุปรวม!$4:$4,0)),".")</f>
        <v>.</v>
      </c>
      <c r="AC66" s="27" t="str">
        <f>IFERROR(INDEX(สรุปรวม!$A$1:$N$330000,MATCH(AC$12&amp;"_"&amp;$E66,สรุปรวม!$A:$A,0),MATCH($I66,สรุปรวม!$4:$4,0)),".")</f>
        <v>.</v>
      </c>
      <c r="AD66" s="27" t="str">
        <f>IFERROR(INDEX(สรุปรวม!$A$1:$N$330000,MATCH(AD$12&amp;"_"&amp;$E66,สรุปรวม!$A:$A,0),MATCH($I66,สรุปรวม!$4:$4,0)),".")</f>
        <v>.</v>
      </c>
    </row>
    <row r="67" spans="3:30" x14ac:dyDescent="0.2">
      <c r="C67" s="18" t="str">
        <v>x</v>
      </c>
      <c r="D67" s="18">
        <f t="shared" si="15"/>
        <v>3110101007705</v>
      </c>
      <c r="E67" s="19">
        <v>3419900249454</v>
      </c>
      <c r="F67" t="str">
        <f>_xlfn.XLOOKUP(E67,สรุปรวม!$G:$G,สรุปรวม!$E:$E,".")</f>
        <v>เกรียงไกร</v>
      </c>
      <c r="G67" t="str">
        <f>_xlfn.XLOOKUP(E67,สรุปรวม!$G:$G,สรุปรวม!$F:$F,".")</f>
        <v>ธนศรีวนิชชัย</v>
      </c>
      <c r="H67" t="str">
        <v>x</v>
      </c>
      <c r="I67" s="41" t="str">
        <f t="shared" si="16"/>
        <v>60_ประกันสังคม</v>
      </c>
      <c r="J67" s="27" t="str">
        <f>IFERROR(INDEX(สรุปรวม!$A$1:$N$330000,MATCH(J$12&amp;"_"&amp;$E67,สรุปรวม!$A:$A,0),MATCH($I67,สรุปรวม!$4:$4,0)),".")</f>
        <v>.</v>
      </c>
      <c r="K67" s="27">
        <f>IFERROR(INDEX(สรุปรวม!$A$1:$N$330000,MATCH(K$12&amp;"_"&amp;$E67,สรุปรวม!$A:$A,0),MATCH($I67,สรุปรวม!$4:$4,0)),".")</f>
        <v>0</v>
      </c>
      <c r="L67" s="27">
        <f>IFERROR(INDEX(สรุปรวม!$A$1:$N$330000,MATCH(L$12&amp;"_"&amp;$E67,สรุปรวม!$A:$A,0),MATCH($I67,สรุปรวม!$4:$4,0)),".")</f>
        <v>0</v>
      </c>
      <c r="M67" s="27">
        <f>IFERROR(INDEX(สรุปรวม!$A$1:$N$330000,MATCH(M$12&amp;"_"&amp;$E67,สรุปรวม!$A:$A,0),MATCH($I67,สรุปรวม!$4:$4,0)),".")</f>
        <v>0</v>
      </c>
      <c r="N67" s="27">
        <f>IFERROR(INDEX(สรุปรวม!$A$1:$N$330000,MATCH(N$12&amp;"_"&amp;$E67,สรุปรวม!$A:$A,0),MATCH($I67,สรุปรวม!$4:$4,0)),".")</f>
        <v>0</v>
      </c>
      <c r="O67" s="27">
        <f>IFERROR(INDEX(สรุปรวม!$A$1:$N$330000,MATCH(O$12&amp;"_"&amp;$E67,สรุปรวม!$A:$A,0),MATCH($I67,สรุปรวม!$4:$4,0)),".")</f>
        <v>0</v>
      </c>
      <c r="P67" s="27">
        <f>IFERROR(INDEX(สรุปรวม!$A$1:$N$330000,MATCH(P$12&amp;"_"&amp;$E67,สรุปรวม!$A:$A,0),MATCH($I67,สรุปรวม!$4:$4,0)),".")</f>
        <v>0</v>
      </c>
      <c r="Q67" s="27">
        <f>IFERROR(INDEX(สรุปรวม!$A$1:$N$330000,MATCH(Q$12&amp;"_"&amp;$E67,สรุปรวม!$A:$A,0),MATCH($I67,สรุปรวม!$4:$4,0)),".")</f>
        <v>0</v>
      </c>
      <c r="R67" s="27">
        <f>IFERROR(INDEX(สรุปรวม!$A$1:$N$330000,MATCH(R$12&amp;"_"&amp;$E67,สรุปรวม!$A:$A,0),MATCH($I67,สรุปรวม!$4:$4,0)),".")</f>
        <v>0</v>
      </c>
      <c r="S67" s="27">
        <f>IFERROR(INDEX(สรุปรวม!$A$1:$N$330000,MATCH(S$12&amp;"_"&amp;$E67,สรุปรวม!$A:$A,0),MATCH($I67,สรุปรวม!$4:$4,0)),".")</f>
        <v>0</v>
      </c>
      <c r="T67" s="27">
        <f>IFERROR(INDEX(สรุปรวม!$A$1:$N$330000,MATCH(T$12&amp;"_"&amp;$E67,สรุปรวม!$A:$A,0),MATCH($I67,สรุปรวม!$4:$4,0)),".")</f>
        <v>0</v>
      </c>
      <c r="U67" s="27">
        <f>IFERROR(INDEX(สรุปรวม!$A$1:$N$330000,MATCH(U$12&amp;"_"&amp;$E67,สรุปรวม!$A:$A,0),MATCH($I67,สรุปรวม!$4:$4,0)),".")</f>
        <v>0</v>
      </c>
      <c r="V67" s="27">
        <f>IFERROR(INDEX(สรุปรวม!$A$1:$N$330000,MATCH(V$12&amp;"_"&amp;$E67,สรุปรวม!$A:$A,0),MATCH($I67,สรุปรวม!$4:$4,0)),".")</f>
        <v>0</v>
      </c>
      <c r="W67" s="27" t="str">
        <f>IFERROR(INDEX(สรุปรวม!$A$1:$N$330000,MATCH(W$12&amp;"_"&amp;$E67,สรุปรวม!$A:$A,0),MATCH($I67,สรุปรวม!$4:$4,0)),".")</f>
        <v>.</v>
      </c>
      <c r="X67" s="27" t="str">
        <f>IFERROR(INDEX(สรุปรวม!$A$1:$N$330000,MATCH(X$12&amp;"_"&amp;$E67,สรุปรวม!$A:$A,0),MATCH($I67,สรุปรวม!$4:$4,0)),".")</f>
        <v>.</v>
      </c>
      <c r="Y67" s="27" t="str">
        <f>IFERROR(INDEX(สรุปรวม!$A$1:$N$330000,MATCH(Y$12&amp;"_"&amp;$E67,สรุปรวม!$A:$A,0),MATCH($I67,สรุปรวม!$4:$4,0)),".")</f>
        <v>.</v>
      </c>
      <c r="Z67" s="27" t="str">
        <f>IFERROR(INDEX(สรุปรวม!$A$1:$N$330000,MATCH(Z$12&amp;"_"&amp;$E67,สรุปรวม!$A:$A,0),MATCH($I67,สรุปรวม!$4:$4,0)),".")</f>
        <v>.</v>
      </c>
      <c r="AA67" s="27" t="str">
        <f>IFERROR(INDEX(สรุปรวม!$A$1:$N$330000,MATCH(AA$12&amp;"_"&amp;$E67,สรุปรวม!$A:$A,0),MATCH($I67,สรุปรวม!$4:$4,0)),".")</f>
        <v>.</v>
      </c>
      <c r="AB67" s="27" t="str">
        <f>IFERROR(INDEX(สรุปรวม!$A$1:$N$330000,MATCH(AB$12&amp;"_"&amp;$E67,สรุปรวม!$A:$A,0),MATCH($I67,สรุปรวม!$4:$4,0)),".")</f>
        <v>.</v>
      </c>
      <c r="AC67" s="27" t="str">
        <f>IFERROR(INDEX(สรุปรวม!$A$1:$N$330000,MATCH(AC$12&amp;"_"&amp;$E67,สรุปรวม!$A:$A,0),MATCH($I67,สรุปรวม!$4:$4,0)),".")</f>
        <v>.</v>
      </c>
      <c r="AD67" s="27" t="str">
        <f>IFERROR(INDEX(สรุปรวม!$A$1:$N$330000,MATCH(AD$12&amp;"_"&amp;$E67,สรุปรวม!$A:$A,0),MATCH($I67,สรุปรวม!$4:$4,0)),".")</f>
        <v>.</v>
      </c>
    </row>
    <row r="68" spans="3:30" x14ac:dyDescent="0.2">
      <c r="C68" s="18" t="str">
        <v>x</v>
      </c>
      <c r="D68" s="18">
        <f t="shared" si="15"/>
        <v>3160600209796</v>
      </c>
      <c r="E68" s="19">
        <v>3419900249454</v>
      </c>
      <c r="F68" t="str">
        <f>_xlfn.XLOOKUP(E68,สรุปรวม!$G:$G,สรุปรวม!$E:$E,".")</f>
        <v>เกรียงไกร</v>
      </c>
      <c r="G68" t="str">
        <f>_xlfn.XLOOKUP(E68,สรุปรวม!$G:$G,สรุปรวม!$F:$F,".")</f>
        <v>ธนศรีวนิชชัย</v>
      </c>
      <c r="H68" t="str">
        <v>x</v>
      </c>
      <c r="I68" s="41" t="str">
        <f t="shared" si="16"/>
        <v>70_เสียภาษี</v>
      </c>
      <c r="J68" s="27" t="str">
        <f>IFERROR(INDEX(สรุปรวม!$A$1:$N$330000,MATCH(J$12&amp;"_"&amp;$E68,สรุปรวม!$A:$A,0),MATCH($I68,สรุปรวม!$4:$4,0)),".")</f>
        <v>.</v>
      </c>
      <c r="K68" s="27">
        <f>IFERROR(INDEX(สรุปรวม!$A$1:$N$330000,MATCH(K$12&amp;"_"&amp;$E68,สรุปรวม!$A:$A,0),MATCH($I68,สรุปรวม!$4:$4,0)),".")</f>
        <v>0</v>
      </c>
      <c r="L68" s="27">
        <f>IFERROR(INDEX(สรุปรวม!$A$1:$N$330000,MATCH(L$12&amp;"_"&amp;$E68,สรุปรวม!$A:$A,0),MATCH($I68,สรุปรวม!$4:$4,0)),".")</f>
        <v>0</v>
      </c>
      <c r="M68" s="27">
        <f>IFERROR(INDEX(สรุปรวม!$A$1:$N$330000,MATCH(M$12&amp;"_"&amp;$E68,สรุปรวม!$A:$A,0),MATCH($I68,สรุปรวม!$4:$4,0)),".")</f>
        <v>0</v>
      </c>
      <c r="N68" s="27">
        <f>IFERROR(INDEX(สรุปรวม!$A$1:$N$330000,MATCH(N$12&amp;"_"&amp;$E68,สรุปรวม!$A:$A,0),MATCH($I68,สรุปรวม!$4:$4,0)),".")</f>
        <v>0</v>
      </c>
      <c r="O68" s="27">
        <f>IFERROR(INDEX(สรุปรวม!$A$1:$N$330000,MATCH(O$12&amp;"_"&amp;$E68,สรุปรวม!$A:$A,0),MATCH($I68,สรุปรวม!$4:$4,0)),".")</f>
        <v>0</v>
      </c>
      <c r="P68" s="27">
        <f>IFERROR(INDEX(สรุปรวม!$A$1:$N$330000,MATCH(P$12&amp;"_"&amp;$E68,สรุปรวม!$A:$A,0),MATCH($I68,สรุปรวม!$4:$4,0)),".")</f>
        <v>0</v>
      </c>
      <c r="Q68" s="27">
        <f>IFERROR(INDEX(สรุปรวม!$A$1:$N$330000,MATCH(Q$12&amp;"_"&amp;$E68,สรุปรวม!$A:$A,0),MATCH($I68,สรุปรวม!$4:$4,0)),".")</f>
        <v>0</v>
      </c>
      <c r="R68" s="27">
        <f>IFERROR(INDEX(สรุปรวม!$A$1:$N$330000,MATCH(R$12&amp;"_"&amp;$E68,สรุปรวม!$A:$A,0),MATCH($I68,สรุปรวม!$4:$4,0)),".")</f>
        <v>0</v>
      </c>
      <c r="S68" s="27">
        <f>IFERROR(INDEX(สรุปรวม!$A$1:$N$330000,MATCH(S$12&amp;"_"&amp;$E68,สรุปรวม!$A:$A,0),MATCH($I68,สรุปรวม!$4:$4,0)),".")</f>
        <v>0</v>
      </c>
      <c r="T68" s="27">
        <f>IFERROR(INDEX(สรุปรวม!$A$1:$N$330000,MATCH(T$12&amp;"_"&amp;$E68,สรุปรวม!$A:$A,0),MATCH($I68,สรุปรวม!$4:$4,0)),".")</f>
        <v>0</v>
      </c>
      <c r="U68" s="27">
        <f>IFERROR(INDEX(สรุปรวม!$A$1:$N$330000,MATCH(U$12&amp;"_"&amp;$E68,สรุปรวม!$A:$A,0),MATCH($I68,สรุปรวม!$4:$4,0)),".")</f>
        <v>0</v>
      </c>
      <c r="V68" s="27">
        <f>IFERROR(INDEX(สรุปรวม!$A$1:$N$330000,MATCH(V$12&amp;"_"&amp;$E68,สรุปรวม!$A:$A,0),MATCH($I68,สรุปรวม!$4:$4,0)),".")</f>
        <v>0</v>
      </c>
      <c r="W68" s="27" t="str">
        <f>IFERROR(INDEX(สรุปรวม!$A$1:$N$330000,MATCH(W$12&amp;"_"&amp;$E68,สรุปรวม!$A:$A,0),MATCH($I68,สรุปรวม!$4:$4,0)),".")</f>
        <v>.</v>
      </c>
      <c r="X68" s="27" t="str">
        <f>IFERROR(INDEX(สรุปรวม!$A$1:$N$330000,MATCH(X$12&amp;"_"&amp;$E68,สรุปรวม!$A:$A,0),MATCH($I68,สรุปรวม!$4:$4,0)),".")</f>
        <v>.</v>
      </c>
      <c r="Y68" s="27" t="str">
        <f>IFERROR(INDEX(สรุปรวม!$A$1:$N$330000,MATCH(Y$12&amp;"_"&amp;$E68,สรุปรวม!$A:$A,0),MATCH($I68,สรุปรวม!$4:$4,0)),".")</f>
        <v>.</v>
      </c>
      <c r="Z68" s="27" t="str">
        <f>IFERROR(INDEX(สรุปรวม!$A$1:$N$330000,MATCH(Z$12&amp;"_"&amp;$E68,สรุปรวม!$A:$A,0),MATCH($I68,สรุปรวม!$4:$4,0)),".")</f>
        <v>.</v>
      </c>
      <c r="AA68" s="27" t="str">
        <f>IFERROR(INDEX(สรุปรวม!$A$1:$N$330000,MATCH(AA$12&amp;"_"&amp;$E68,สรุปรวม!$A:$A,0),MATCH($I68,สรุปรวม!$4:$4,0)),".")</f>
        <v>.</v>
      </c>
      <c r="AB68" s="27" t="str">
        <f>IFERROR(INDEX(สรุปรวม!$A$1:$N$330000,MATCH(AB$12&amp;"_"&amp;$E68,สรุปรวม!$A:$A,0),MATCH($I68,สรุปรวม!$4:$4,0)),".")</f>
        <v>.</v>
      </c>
      <c r="AC68" s="27" t="str">
        <f>IFERROR(INDEX(สรุปรวม!$A$1:$N$330000,MATCH(AC$12&amp;"_"&amp;$E68,สรุปรวม!$A:$A,0),MATCH($I68,สรุปรวม!$4:$4,0)),".")</f>
        <v>.</v>
      </c>
      <c r="AD68" s="27" t="str">
        <f>IFERROR(INDEX(สรุปรวม!$A$1:$N$330000,MATCH(AD$12&amp;"_"&amp;$E68,สรุปรวม!$A:$A,0),MATCH($I68,สรุปรวม!$4:$4,0)),".")</f>
        <v>.</v>
      </c>
    </row>
    <row r="69" spans="3:30" x14ac:dyDescent="0.2">
      <c r="C69" s="18" t="str">
        <v>เลขบัตร ปชช.</v>
      </c>
      <c r="D69" s="18" t="str">
        <f t="shared" si="15"/>
        <v>เลขบัตร ปชช.</v>
      </c>
      <c r="E69" s="19" t="str">
        <v>.</v>
      </c>
      <c r="F69" t="str">
        <f>_xlfn.XLOOKUP(E69,สรุปรวม!$G:$G,สรุปรวม!$E:$E,".")</f>
        <v>.</v>
      </c>
      <c r="G69" t="str">
        <f>_xlfn.XLOOKUP(E69,สรุปรวม!$G:$G,สรุปรวม!$F:$F,".")</f>
        <v>.</v>
      </c>
      <c r="H69" t="str">
        <v>zzz</v>
      </c>
      <c r="I69" s="41" t="str">
        <f t="shared" si="16"/>
        <v>zzz</v>
      </c>
      <c r="J69" s="27" t="str">
        <f>IFERROR(INDEX(สรุปรวม!$A$1:$N$330000,MATCH(J$12&amp;"_"&amp;$E69,สรุปรวม!$A:$A,0),MATCH($I69,สรุปรวม!$4:$4,0)),".")</f>
        <v>.</v>
      </c>
      <c r="K69" s="27" t="str">
        <f>IFERROR(INDEX(สรุปรวม!$A$1:$N$330000,MATCH(K$12&amp;"_"&amp;$E69,สรุปรวม!$A:$A,0),MATCH($I69,สรุปรวม!$4:$4,0)),".")</f>
        <v>.</v>
      </c>
      <c r="L69" s="27" t="str">
        <f>IFERROR(INDEX(สรุปรวม!$A$1:$N$330000,MATCH(L$12&amp;"_"&amp;$E69,สรุปรวม!$A:$A,0),MATCH($I69,สรุปรวม!$4:$4,0)),".")</f>
        <v>.</v>
      </c>
      <c r="M69" s="27" t="str">
        <f>IFERROR(INDEX(สรุปรวม!$A$1:$N$330000,MATCH(M$12&amp;"_"&amp;$E69,สรุปรวม!$A:$A,0),MATCH($I69,สรุปรวม!$4:$4,0)),".")</f>
        <v>.</v>
      </c>
      <c r="N69" s="27" t="str">
        <f>IFERROR(INDEX(สรุปรวม!$A$1:$N$330000,MATCH(N$12&amp;"_"&amp;$E69,สรุปรวม!$A:$A,0),MATCH($I69,สรุปรวม!$4:$4,0)),".")</f>
        <v>.</v>
      </c>
      <c r="O69" s="27" t="str">
        <f>IFERROR(INDEX(สรุปรวม!$A$1:$N$330000,MATCH(O$12&amp;"_"&amp;$E69,สรุปรวม!$A:$A,0),MATCH($I69,สรุปรวม!$4:$4,0)),".")</f>
        <v>.</v>
      </c>
      <c r="P69" s="27" t="str">
        <f>IFERROR(INDEX(สรุปรวม!$A$1:$N$330000,MATCH(P$12&amp;"_"&amp;$E69,สรุปรวม!$A:$A,0),MATCH($I69,สรุปรวม!$4:$4,0)),".")</f>
        <v>.</v>
      </c>
      <c r="Q69" s="27" t="str">
        <f>IFERROR(INDEX(สรุปรวม!$A$1:$N$330000,MATCH(Q$12&amp;"_"&amp;$E69,สรุปรวม!$A:$A,0),MATCH($I69,สรุปรวม!$4:$4,0)),".")</f>
        <v>.</v>
      </c>
      <c r="R69" s="27" t="str">
        <f>IFERROR(INDEX(สรุปรวม!$A$1:$N$330000,MATCH(R$12&amp;"_"&amp;$E69,สรุปรวม!$A:$A,0),MATCH($I69,สรุปรวม!$4:$4,0)),".")</f>
        <v>.</v>
      </c>
      <c r="S69" s="27" t="str">
        <f>IFERROR(INDEX(สรุปรวม!$A$1:$N$330000,MATCH(S$12&amp;"_"&amp;$E69,สรุปรวม!$A:$A,0),MATCH($I69,สรุปรวม!$4:$4,0)),".")</f>
        <v>.</v>
      </c>
      <c r="T69" s="27" t="str">
        <f>IFERROR(INDEX(สรุปรวม!$A$1:$N$330000,MATCH(T$12&amp;"_"&amp;$E69,สรุปรวม!$A:$A,0),MATCH($I69,สรุปรวม!$4:$4,0)),".")</f>
        <v>.</v>
      </c>
      <c r="U69" s="27" t="str">
        <f>IFERROR(INDEX(สรุปรวม!$A$1:$N$330000,MATCH(U$12&amp;"_"&amp;$E69,สรุปรวม!$A:$A,0),MATCH($I69,สรุปรวม!$4:$4,0)),".")</f>
        <v>.</v>
      </c>
      <c r="V69" s="27" t="str">
        <f>IFERROR(INDEX(สรุปรวม!$A$1:$N$330000,MATCH(V$12&amp;"_"&amp;$E69,สรุปรวม!$A:$A,0),MATCH($I69,สรุปรวม!$4:$4,0)),".")</f>
        <v>.</v>
      </c>
      <c r="W69" s="27" t="str">
        <f>IFERROR(INDEX(สรุปรวม!$A$1:$N$330000,MATCH(W$12&amp;"_"&amp;$E69,สรุปรวม!$A:$A,0),MATCH($I69,สรุปรวม!$4:$4,0)),".")</f>
        <v>.</v>
      </c>
      <c r="X69" s="27" t="str">
        <f>IFERROR(INDEX(สรุปรวม!$A$1:$N$330000,MATCH(X$12&amp;"_"&amp;$E69,สรุปรวม!$A:$A,0),MATCH($I69,สรุปรวม!$4:$4,0)),".")</f>
        <v>.</v>
      </c>
      <c r="Y69" s="27" t="str">
        <f>IFERROR(INDEX(สรุปรวม!$A$1:$N$330000,MATCH(Y$12&amp;"_"&amp;$E69,สรุปรวม!$A:$A,0),MATCH($I69,สรุปรวม!$4:$4,0)),".")</f>
        <v>.</v>
      </c>
      <c r="Z69" s="27" t="str">
        <f>IFERROR(INDEX(สรุปรวม!$A$1:$N$330000,MATCH(Z$12&amp;"_"&amp;$E69,สรุปรวม!$A:$A,0),MATCH($I69,สรุปรวม!$4:$4,0)),".")</f>
        <v>.</v>
      </c>
      <c r="AA69" s="27" t="str">
        <f>IFERROR(INDEX(สรุปรวม!$A$1:$N$330000,MATCH(AA$12&amp;"_"&amp;$E69,สรุปรวม!$A:$A,0),MATCH($I69,สรุปรวม!$4:$4,0)),".")</f>
        <v>.</v>
      </c>
      <c r="AB69" s="27" t="str">
        <f>IFERROR(INDEX(สรุปรวม!$A$1:$N$330000,MATCH(AB$12&amp;"_"&amp;$E69,สรุปรวม!$A:$A,0),MATCH($I69,สรุปรวม!$4:$4,0)),".")</f>
        <v>.</v>
      </c>
      <c r="AC69" s="27" t="str">
        <f>IFERROR(INDEX(สรุปรวม!$A$1:$N$330000,MATCH(AC$12&amp;"_"&amp;$E69,สรุปรวม!$A:$A,0),MATCH($I69,สรุปรวม!$4:$4,0)),".")</f>
        <v>.</v>
      </c>
      <c r="AD69" s="27" t="str">
        <f>IFERROR(INDEX(สรุปรวม!$A$1:$N$330000,MATCH(AD$12&amp;"_"&amp;$E69,สรุปรวม!$A:$A,0),MATCH($I69,สรุปรวม!$4:$4,0)),".")</f>
        <v>.</v>
      </c>
    </row>
    <row r="70" spans="3:30" x14ac:dyDescent="0.2">
      <c r="D70" s="18" t="str">
        <f t="shared" si="15"/>
        <v>.</v>
      </c>
      <c r="E70" s="19" t="str">
        <v>.</v>
      </c>
      <c r="F70" t="str">
        <f>_xlfn.XLOOKUP(E70,สรุปรวม!$G:$G,สรุปรวม!$E:$E,".")</f>
        <v>.</v>
      </c>
      <c r="G70" t="str">
        <f>_xlfn.XLOOKUP(E70,สรุปรวม!$G:$G,สรุปรวม!$F:$F,".")</f>
        <v>.</v>
      </c>
      <c r="I70" s="41" t="str">
        <f t="shared" si="16"/>
        <v>.</v>
      </c>
      <c r="J70" s="27" t="str">
        <f>IFERROR(INDEX(สรุปรวม!$A$1:$N$330000,MATCH(J$12&amp;"_"&amp;$E70,สรุปรวม!$A:$A,0),MATCH($I70,สรุปรวม!$4:$4,0)),".")</f>
        <v>.</v>
      </c>
      <c r="K70" s="27" t="str">
        <f>IFERROR(INDEX(สรุปรวม!$A$1:$N$330000,MATCH(K$12&amp;"_"&amp;$E70,สรุปรวม!$A:$A,0),MATCH($I70,สรุปรวม!$4:$4,0)),".")</f>
        <v>.</v>
      </c>
      <c r="L70" s="27" t="str">
        <f>IFERROR(INDEX(สรุปรวม!$A$1:$N$330000,MATCH(L$12&amp;"_"&amp;$E70,สรุปรวม!$A:$A,0),MATCH($I70,สรุปรวม!$4:$4,0)),".")</f>
        <v>.</v>
      </c>
      <c r="M70" s="27" t="str">
        <f>IFERROR(INDEX(สรุปรวม!$A$1:$N$330000,MATCH(M$12&amp;"_"&amp;$E70,สรุปรวม!$A:$A,0),MATCH($I70,สรุปรวม!$4:$4,0)),".")</f>
        <v>.</v>
      </c>
      <c r="N70" s="27" t="str">
        <f>IFERROR(INDEX(สรุปรวม!$A$1:$N$330000,MATCH(N$12&amp;"_"&amp;$E70,สรุปรวม!$A:$A,0),MATCH($I70,สรุปรวม!$4:$4,0)),".")</f>
        <v>.</v>
      </c>
      <c r="O70" s="27" t="str">
        <f>IFERROR(INDEX(สรุปรวม!$A$1:$N$330000,MATCH(O$12&amp;"_"&amp;$E70,สรุปรวม!$A:$A,0),MATCH($I70,สรุปรวม!$4:$4,0)),".")</f>
        <v>.</v>
      </c>
      <c r="P70" s="27" t="str">
        <f>IFERROR(INDEX(สรุปรวม!$A$1:$N$330000,MATCH(P$12&amp;"_"&amp;$E70,สรุปรวม!$A:$A,0),MATCH($I70,สรุปรวม!$4:$4,0)),".")</f>
        <v>.</v>
      </c>
      <c r="Q70" s="27" t="str">
        <f>IFERROR(INDEX(สรุปรวม!$A$1:$N$330000,MATCH(Q$12&amp;"_"&amp;$E70,สรุปรวม!$A:$A,0),MATCH($I70,สรุปรวม!$4:$4,0)),".")</f>
        <v>.</v>
      </c>
      <c r="R70" s="27" t="str">
        <f>IFERROR(INDEX(สรุปรวม!$A$1:$N$330000,MATCH(R$12&amp;"_"&amp;$E70,สรุปรวม!$A:$A,0),MATCH($I70,สรุปรวม!$4:$4,0)),".")</f>
        <v>.</v>
      </c>
      <c r="S70" s="27" t="str">
        <f>IFERROR(INDEX(สรุปรวม!$A$1:$N$330000,MATCH(S$12&amp;"_"&amp;$E70,สรุปรวม!$A:$A,0),MATCH($I70,สรุปรวม!$4:$4,0)),".")</f>
        <v>.</v>
      </c>
      <c r="T70" s="27" t="str">
        <f>IFERROR(INDEX(สรุปรวม!$A$1:$N$330000,MATCH(T$12&amp;"_"&amp;$E70,สรุปรวม!$A:$A,0),MATCH($I70,สรุปรวม!$4:$4,0)),".")</f>
        <v>.</v>
      </c>
      <c r="U70" s="27" t="str">
        <f>IFERROR(INDEX(สรุปรวม!$A$1:$N$330000,MATCH(U$12&amp;"_"&amp;$E70,สรุปรวม!$A:$A,0),MATCH($I70,สรุปรวม!$4:$4,0)),".")</f>
        <v>.</v>
      </c>
      <c r="V70" s="27" t="str">
        <f>IFERROR(INDEX(สรุปรวม!$A$1:$N$330000,MATCH(V$12&amp;"_"&amp;$E70,สรุปรวม!$A:$A,0),MATCH($I70,สรุปรวม!$4:$4,0)),".")</f>
        <v>.</v>
      </c>
      <c r="W70" s="27" t="str">
        <f>IFERROR(INDEX(สรุปรวม!$A$1:$N$330000,MATCH(W$12&amp;"_"&amp;$E70,สรุปรวม!$A:$A,0),MATCH($I70,สรุปรวม!$4:$4,0)),".")</f>
        <v>.</v>
      </c>
      <c r="X70" s="27" t="str">
        <f>IFERROR(INDEX(สรุปรวม!$A$1:$N$330000,MATCH(X$12&amp;"_"&amp;$E70,สรุปรวม!$A:$A,0),MATCH($I70,สรุปรวม!$4:$4,0)),".")</f>
        <v>.</v>
      </c>
      <c r="Y70" s="27" t="str">
        <f>IFERROR(INDEX(สรุปรวม!$A$1:$N$330000,MATCH(Y$12&amp;"_"&amp;$E70,สรุปรวม!$A:$A,0),MATCH($I70,สรุปรวม!$4:$4,0)),".")</f>
        <v>.</v>
      </c>
      <c r="Z70" s="27" t="str">
        <f>IFERROR(INDEX(สรุปรวม!$A$1:$N$330000,MATCH(Z$12&amp;"_"&amp;$E70,สรุปรวม!$A:$A,0),MATCH($I70,สรุปรวม!$4:$4,0)),".")</f>
        <v>.</v>
      </c>
      <c r="AA70" s="27" t="str">
        <f>IFERROR(INDEX(สรุปรวม!$A$1:$N$330000,MATCH(AA$12&amp;"_"&amp;$E70,สรุปรวม!$A:$A,0),MATCH($I70,สรุปรวม!$4:$4,0)),".")</f>
        <v>.</v>
      </c>
      <c r="AB70" s="27" t="str">
        <f>IFERROR(INDEX(สรุปรวม!$A$1:$N$330000,MATCH(AB$12&amp;"_"&amp;$E70,สรุปรวม!$A:$A,0),MATCH($I70,สรุปรวม!$4:$4,0)),".")</f>
        <v>.</v>
      </c>
      <c r="AC70" s="27" t="str">
        <f>IFERROR(INDEX(สรุปรวม!$A$1:$N$330000,MATCH(AC$12&amp;"_"&amp;$E70,สรุปรวม!$A:$A,0),MATCH($I70,สรุปรวม!$4:$4,0)),".")</f>
        <v>.</v>
      </c>
      <c r="AD70" s="27" t="str">
        <f>IFERROR(INDEX(สรุปรวม!$A$1:$N$330000,MATCH(AD$12&amp;"_"&amp;$E70,สรุปรวม!$A:$A,0),MATCH($I70,สรุปรวม!$4:$4,0)),".")</f>
        <v>.</v>
      </c>
    </row>
    <row r="71" spans="3:30" x14ac:dyDescent="0.2">
      <c r="D71" s="18" t="str">
        <f t="shared" si="15"/>
        <v>.</v>
      </c>
      <c r="E71" s="19" t="str">
        <v>.</v>
      </c>
      <c r="F71" t="str">
        <f>_xlfn.XLOOKUP(E71,สรุปรวม!$G:$G,สรุปรวม!$E:$E,".")</f>
        <v>.</v>
      </c>
      <c r="G71" t="str">
        <f>_xlfn.XLOOKUP(E71,สรุปรวม!$G:$G,สรุปรวม!$F:$F,".")</f>
        <v>.</v>
      </c>
      <c r="I71" s="41" t="str">
        <f t="shared" si="16"/>
        <v>.</v>
      </c>
      <c r="J71" s="27" t="str">
        <f>IFERROR(INDEX(สรุปรวม!$A$1:$N$330000,MATCH(J$12&amp;"_"&amp;$E71,สรุปรวม!$A:$A,0),MATCH($I71,สรุปรวม!$4:$4,0)),".")</f>
        <v>.</v>
      </c>
      <c r="K71" s="27" t="str">
        <f>IFERROR(INDEX(สรุปรวม!$A$1:$N$330000,MATCH(K$12&amp;"_"&amp;$E71,สรุปรวม!$A:$A,0),MATCH($I71,สรุปรวม!$4:$4,0)),".")</f>
        <v>.</v>
      </c>
      <c r="L71" s="27" t="str">
        <f>IFERROR(INDEX(สรุปรวม!$A$1:$N$330000,MATCH(L$12&amp;"_"&amp;$E71,สรุปรวม!$A:$A,0),MATCH($I71,สรุปรวม!$4:$4,0)),".")</f>
        <v>.</v>
      </c>
      <c r="M71" s="27" t="str">
        <f>IFERROR(INDEX(สรุปรวม!$A$1:$N$330000,MATCH(M$12&amp;"_"&amp;$E71,สรุปรวม!$A:$A,0),MATCH($I71,สรุปรวม!$4:$4,0)),".")</f>
        <v>.</v>
      </c>
      <c r="N71" s="27" t="str">
        <f>IFERROR(INDEX(สรุปรวม!$A$1:$N$330000,MATCH(N$12&amp;"_"&amp;$E71,สรุปรวม!$A:$A,0),MATCH($I71,สรุปรวม!$4:$4,0)),".")</f>
        <v>.</v>
      </c>
      <c r="O71" s="27" t="str">
        <f>IFERROR(INDEX(สรุปรวม!$A$1:$N$330000,MATCH(O$12&amp;"_"&amp;$E71,สรุปรวม!$A:$A,0),MATCH($I71,สรุปรวม!$4:$4,0)),".")</f>
        <v>.</v>
      </c>
      <c r="P71" s="27" t="str">
        <f>IFERROR(INDEX(สรุปรวม!$A$1:$N$330000,MATCH(P$12&amp;"_"&amp;$E71,สรุปรวม!$A:$A,0),MATCH($I71,สรุปรวม!$4:$4,0)),".")</f>
        <v>.</v>
      </c>
      <c r="Q71" s="27" t="str">
        <f>IFERROR(INDEX(สรุปรวม!$A$1:$N$330000,MATCH(Q$12&amp;"_"&amp;$E71,สรุปรวม!$A:$A,0),MATCH($I71,สรุปรวม!$4:$4,0)),".")</f>
        <v>.</v>
      </c>
      <c r="R71" s="27" t="str">
        <f>IFERROR(INDEX(สรุปรวม!$A$1:$N$330000,MATCH(R$12&amp;"_"&amp;$E71,สรุปรวม!$A:$A,0),MATCH($I71,สรุปรวม!$4:$4,0)),".")</f>
        <v>.</v>
      </c>
      <c r="S71" s="27" t="str">
        <f>IFERROR(INDEX(สรุปรวม!$A$1:$N$330000,MATCH(S$12&amp;"_"&amp;$E71,สรุปรวม!$A:$A,0),MATCH($I71,สรุปรวม!$4:$4,0)),".")</f>
        <v>.</v>
      </c>
      <c r="T71" s="27" t="str">
        <f>IFERROR(INDEX(สรุปรวม!$A$1:$N$330000,MATCH(T$12&amp;"_"&amp;$E71,สรุปรวม!$A:$A,0),MATCH($I71,สรุปรวม!$4:$4,0)),".")</f>
        <v>.</v>
      </c>
      <c r="U71" s="27" t="str">
        <f>IFERROR(INDEX(สรุปรวม!$A$1:$N$330000,MATCH(U$12&amp;"_"&amp;$E71,สรุปรวม!$A:$A,0),MATCH($I71,สรุปรวม!$4:$4,0)),".")</f>
        <v>.</v>
      </c>
      <c r="V71" s="27" t="str">
        <f>IFERROR(INDEX(สรุปรวม!$A$1:$N$330000,MATCH(V$12&amp;"_"&amp;$E71,สรุปรวม!$A:$A,0),MATCH($I71,สรุปรวม!$4:$4,0)),".")</f>
        <v>.</v>
      </c>
      <c r="W71" s="27" t="str">
        <f>IFERROR(INDEX(สรุปรวม!$A$1:$N$330000,MATCH(W$12&amp;"_"&amp;$E71,สรุปรวม!$A:$A,0),MATCH($I71,สรุปรวม!$4:$4,0)),".")</f>
        <v>.</v>
      </c>
      <c r="X71" s="27" t="str">
        <f>IFERROR(INDEX(สรุปรวม!$A$1:$N$330000,MATCH(X$12&amp;"_"&amp;$E71,สรุปรวม!$A:$A,0),MATCH($I71,สรุปรวม!$4:$4,0)),".")</f>
        <v>.</v>
      </c>
      <c r="Y71" s="27" t="str">
        <f>IFERROR(INDEX(สรุปรวม!$A$1:$N$330000,MATCH(Y$12&amp;"_"&amp;$E71,สรุปรวม!$A:$A,0),MATCH($I71,สรุปรวม!$4:$4,0)),".")</f>
        <v>.</v>
      </c>
      <c r="Z71" s="27" t="str">
        <f>IFERROR(INDEX(สรุปรวม!$A$1:$N$330000,MATCH(Z$12&amp;"_"&amp;$E71,สรุปรวม!$A:$A,0),MATCH($I71,สรุปรวม!$4:$4,0)),".")</f>
        <v>.</v>
      </c>
      <c r="AA71" s="27" t="str">
        <f>IFERROR(INDEX(สรุปรวม!$A$1:$N$330000,MATCH(AA$12&amp;"_"&amp;$E71,สรุปรวม!$A:$A,0),MATCH($I71,สรุปรวม!$4:$4,0)),".")</f>
        <v>.</v>
      </c>
      <c r="AB71" s="27" t="str">
        <f>IFERROR(INDEX(สรุปรวม!$A$1:$N$330000,MATCH(AB$12&amp;"_"&amp;$E71,สรุปรวม!$A:$A,0),MATCH($I71,สรุปรวม!$4:$4,0)),".")</f>
        <v>.</v>
      </c>
      <c r="AC71" s="27" t="str">
        <f>IFERROR(INDEX(สรุปรวม!$A$1:$N$330000,MATCH(AC$12&amp;"_"&amp;$E71,สรุปรวม!$A:$A,0),MATCH($I71,สรุปรวม!$4:$4,0)),".")</f>
        <v>.</v>
      </c>
      <c r="AD71" s="27" t="str">
        <f>IFERROR(INDEX(สรุปรวม!$A$1:$N$330000,MATCH(AD$12&amp;"_"&amp;$E71,สรุปรวม!$A:$A,0),MATCH($I71,สรุปรวม!$4:$4,0)),".")</f>
        <v>.</v>
      </c>
    </row>
    <row r="72" spans="3:30" x14ac:dyDescent="0.2">
      <c r="D72" s="18" t="str">
        <f t="shared" si="15"/>
        <v>.</v>
      </c>
      <c r="E72" s="19" t="str">
        <v>.</v>
      </c>
      <c r="F72" t="str">
        <f>_xlfn.XLOOKUP(E72,สรุปรวม!$G:$G,สรุปรวม!$E:$E,".")</f>
        <v>.</v>
      </c>
      <c r="G72" t="str">
        <f>_xlfn.XLOOKUP(E72,สรุปรวม!$G:$G,สรุปรวม!$F:$F,".")</f>
        <v>.</v>
      </c>
      <c r="I72" s="41" t="str">
        <f t="shared" si="16"/>
        <v>.</v>
      </c>
      <c r="J72" s="27" t="str">
        <f>IFERROR(INDEX(สรุปรวม!$A$1:$N$330000,MATCH(J$12&amp;"_"&amp;$E72,สรุปรวม!$A:$A,0),MATCH($I72,สรุปรวม!$4:$4,0)),".")</f>
        <v>.</v>
      </c>
      <c r="K72" s="27" t="str">
        <f>IFERROR(INDEX(สรุปรวม!$A$1:$N$330000,MATCH(K$12&amp;"_"&amp;$E72,สรุปรวม!$A:$A,0),MATCH($I72,สรุปรวม!$4:$4,0)),".")</f>
        <v>.</v>
      </c>
      <c r="L72" s="27" t="str">
        <f>IFERROR(INDEX(สรุปรวม!$A$1:$N$330000,MATCH(L$12&amp;"_"&amp;$E72,สรุปรวม!$A:$A,0),MATCH($I72,สรุปรวม!$4:$4,0)),".")</f>
        <v>.</v>
      </c>
      <c r="M72" s="27" t="str">
        <f>IFERROR(INDEX(สรุปรวม!$A$1:$N$330000,MATCH(M$12&amp;"_"&amp;$E72,สรุปรวม!$A:$A,0),MATCH($I72,สรุปรวม!$4:$4,0)),".")</f>
        <v>.</v>
      </c>
      <c r="N72" s="27" t="str">
        <f>IFERROR(INDEX(สรุปรวม!$A$1:$N$330000,MATCH(N$12&amp;"_"&amp;$E72,สรุปรวม!$A:$A,0),MATCH($I72,สรุปรวม!$4:$4,0)),".")</f>
        <v>.</v>
      </c>
      <c r="O72" s="27" t="str">
        <f>IFERROR(INDEX(สรุปรวม!$A$1:$N$330000,MATCH(O$12&amp;"_"&amp;$E72,สรุปรวม!$A:$A,0),MATCH($I72,สรุปรวม!$4:$4,0)),".")</f>
        <v>.</v>
      </c>
      <c r="P72" s="27" t="str">
        <f>IFERROR(INDEX(สรุปรวม!$A$1:$N$330000,MATCH(P$12&amp;"_"&amp;$E72,สรุปรวม!$A:$A,0),MATCH($I72,สรุปรวม!$4:$4,0)),".")</f>
        <v>.</v>
      </c>
      <c r="Q72" s="27" t="str">
        <f>IFERROR(INDEX(สรุปรวม!$A$1:$N$330000,MATCH(Q$12&amp;"_"&amp;$E72,สรุปรวม!$A:$A,0),MATCH($I72,สรุปรวม!$4:$4,0)),".")</f>
        <v>.</v>
      </c>
      <c r="R72" s="27" t="str">
        <f>IFERROR(INDEX(สรุปรวม!$A$1:$N$330000,MATCH(R$12&amp;"_"&amp;$E72,สรุปรวม!$A:$A,0),MATCH($I72,สรุปรวม!$4:$4,0)),".")</f>
        <v>.</v>
      </c>
      <c r="S72" s="27" t="str">
        <f>IFERROR(INDEX(สรุปรวม!$A$1:$N$330000,MATCH(S$12&amp;"_"&amp;$E72,สรุปรวม!$A:$A,0),MATCH($I72,สรุปรวม!$4:$4,0)),".")</f>
        <v>.</v>
      </c>
      <c r="T72" s="27" t="str">
        <f>IFERROR(INDEX(สรุปรวม!$A$1:$N$330000,MATCH(T$12&amp;"_"&amp;$E72,สรุปรวม!$A:$A,0),MATCH($I72,สรุปรวม!$4:$4,0)),".")</f>
        <v>.</v>
      </c>
      <c r="U72" s="27" t="str">
        <f>IFERROR(INDEX(สรุปรวม!$A$1:$N$330000,MATCH(U$12&amp;"_"&amp;$E72,สรุปรวม!$A:$A,0),MATCH($I72,สรุปรวม!$4:$4,0)),".")</f>
        <v>.</v>
      </c>
      <c r="V72" s="27" t="str">
        <f>IFERROR(INDEX(สรุปรวม!$A$1:$N$330000,MATCH(V$12&amp;"_"&amp;$E72,สรุปรวม!$A:$A,0),MATCH($I72,สรุปรวม!$4:$4,0)),".")</f>
        <v>.</v>
      </c>
      <c r="W72" s="27" t="str">
        <f>IFERROR(INDEX(สรุปรวม!$A$1:$N$330000,MATCH(W$12&amp;"_"&amp;$E72,สรุปรวม!$A:$A,0),MATCH($I72,สรุปรวม!$4:$4,0)),".")</f>
        <v>.</v>
      </c>
      <c r="X72" s="27" t="str">
        <f>IFERROR(INDEX(สรุปรวม!$A$1:$N$330000,MATCH(X$12&amp;"_"&amp;$E72,สรุปรวม!$A:$A,0),MATCH($I72,สรุปรวม!$4:$4,0)),".")</f>
        <v>.</v>
      </c>
      <c r="Y72" s="27" t="str">
        <f>IFERROR(INDEX(สรุปรวม!$A$1:$N$330000,MATCH(Y$12&amp;"_"&amp;$E72,สรุปรวม!$A:$A,0),MATCH($I72,สรุปรวม!$4:$4,0)),".")</f>
        <v>.</v>
      </c>
      <c r="Z72" s="27" t="str">
        <f>IFERROR(INDEX(สรุปรวม!$A$1:$N$330000,MATCH(Z$12&amp;"_"&amp;$E72,สรุปรวม!$A:$A,0),MATCH($I72,สรุปรวม!$4:$4,0)),".")</f>
        <v>.</v>
      </c>
      <c r="AA72" s="27" t="str">
        <f>IFERROR(INDEX(สรุปรวม!$A$1:$N$330000,MATCH(AA$12&amp;"_"&amp;$E72,สรุปรวม!$A:$A,0),MATCH($I72,สรุปรวม!$4:$4,0)),".")</f>
        <v>.</v>
      </c>
      <c r="AB72" s="27" t="str">
        <f>IFERROR(INDEX(สรุปรวม!$A$1:$N$330000,MATCH(AB$12&amp;"_"&amp;$E72,สรุปรวม!$A:$A,0),MATCH($I72,สรุปรวม!$4:$4,0)),".")</f>
        <v>.</v>
      </c>
      <c r="AC72" s="27" t="str">
        <f>IFERROR(INDEX(สรุปรวม!$A$1:$N$330000,MATCH(AC$12&amp;"_"&amp;$E72,สรุปรวม!$A:$A,0),MATCH($I72,สรุปรวม!$4:$4,0)),".")</f>
        <v>.</v>
      </c>
      <c r="AD72" s="27" t="str">
        <f>IFERROR(INDEX(สรุปรวม!$A$1:$N$330000,MATCH(AD$12&amp;"_"&amp;$E72,สรุปรวม!$A:$A,0),MATCH($I72,สรุปรวม!$4:$4,0)),".")</f>
        <v>.</v>
      </c>
    </row>
    <row r="73" spans="3:30" x14ac:dyDescent="0.2">
      <c r="D73" s="18" t="str">
        <f t="shared" si="15"/>
        <v>.</v>
      </c>
      <c r="E73" s="19" t="str">
        <v>.</v>
      </c>
      <c r="F73" t="str">
        <f>_xlfn.XLOOKUP(E73,สรุปรวม!$G:$G,สรุปรวม!$E:$E,".")</f>
        <v>.</v>
      </c>
      <c r="G73" t="str">
        <f>_xlfn.XLOOKUP(E73,สรุปรวม!$G:$G,สรุปรวม!$F:$F,".")</f>
        <v>.</v>
      </c>
      <c r="I73" s="41" t="str">
        <f t="shared" si="16"/>
        <v>.</v>
      </c>
      <c r="J73" s="27" t="str">
        <f>IFERROR(INDEX(สรุปรวม!$A$1:$N$330000,MATCH(J$12&amp;"_"&amp;$E73,สรุปรวม!$A:$A,0),MATCH($I73,สรุปรวม!$4:$4,0)),".")</f>
        <v>.</v>
      </c>
      <c r="K73" s="27" t="str">
        <f>IFERROR(INDEX(สรุปรวม!$A$1:$N$330000,MATCH(K$12&amp;"_"&amp;$E73,สรุปรวม!$A:$A,0),MATCH($I73,สรุปรวม!$4:$4,0)),".")</f>
        <v>.</v>
      </c>
      <c r="L73" s="27" t="str">
        <f>IFERROR(INDEX(สรุปรวม!$A$1:$N$330000,MATCH(L$12&amp;"_"&amp;$E73,สรุปรวม!$A:$A,0),MATCH($I73,สรุปรวม!$4:$4,0)),".")</f>
        <v>.</v>
      </c>
      <c r="M73" s="27" t="str">
        <f>IFERROR(INDEX(สรุปรวม!$A$1:$N$330000,MATCH(M$12&amp;"_"&amp;$E73,สรุปรวม!$A:$A,0),MATCH($I73,สรุปรวม!$4:$4,0)),".")</f>
        <v>.</v>
      </c>
      <c r="N73" s="27" t="str">
        <f>IFERROR(INDEX(สรุปรวม!$A$1:$N$330000,MATCH(N$12&amp;"_"&amp;$E73,สรุปรวม!$A:$A,0),MATCH($I73,สรุปรวม!$4:$4,0)),".")</f>
        <v>.</v>
      </c>
      <c r="O73" s="27" t="str">
        <f>IFERROR(INDEX(สรุปรวม!$A$1:$N$330000,MATCH(O$12&amp;"_"&amp;$E73,สรุปรวม!$A:$A,0),MATCH($I73,สรุปรวม!$4:$4,0)),".")</f>
        <v>.</v>
      </c>
      <c r="P73" s="27" t="str">
        <f>IFERROR(INDEX(สรุปรวม!$A$1:$N$330000,MATCH(P$12&amp;"_"&amp;$E73,สรุปรวม!$A:$A,0),MATCH($I73,สรุปรวม!$4:$4,0)),".")</f>
        <v>.</v>
      </c>
      <c r="Q73" s="27" t="str">
        <f>IFERROR(INDEX(สรุปรวม!$A$1:$N$330000,MATCH(Q$12&amp;"_"&amp;$E73,สรุปรวม!$A:$A,0),MATCH($I73,สรุปรวม!$4:$4,0)),".")</f>
        <v>.</v>
      </c>
      <c r="R73" s="27" t="str">
        <f>IFERROR(INDEX(สรุปรวม!$A$1:$N$330000,MATCH(R$12&amp;"_"&amp;$E73,สรุปรวม!$A:$A,0),MATCH($I73,สรุปรวม!$4:$4,0)),".")</f>
        <v>.</v>
      </c>
      <c r="S73" s="27" t="str">
        <f>IFERROR(INDEX(สรุปรวม!$A$1:$N$330000,MATCH(S$12&amp;"_"&amp;$E73,สรุปรวม!$A:$A,0),MATCH($I73,สรุปรวม!$4:$4,0)),".")</f>
        <v>.</v>
      </c>
      <c r="T73" s="27" t="str">
        <f>IFERROR(INDEX(สรุปรวม!$A$1:$N$330000,MATCH(T$12&amp;"_"&amp;$E73,สรุปรวม!$A:$A,0),MATCH($I73,สรุปรวม!$4:$4,0)),".")</f>
        <v>.</v>
      </c>
      <c r="U73" s="27" t="str">
        <f>IFERROR(INDEX(สรุปรวม!$A$1:$N$330000,MATCH(U$12&amp;"_"&amp;$E73,สรุปรวม!$A:$A,0),MATCH($I73,สรุปรวม!$4:$4,0)),".")</f>
        <v>.</v>
      </c>
      <c r="V73" s="27" t="str">
        <f>IFERROR(INDEX(สรุปรวม!$A$1:$N$330000,MATCH(V$12&amp;"_"&amp;$E73,สรุปรวม!$A:$A,0),MATCH($I73,สรุปรวม!$4:$4,0)),".")</f>
        <v>.</v>
      </c>
      <c r="W73" s="27" t="str">
        <f>IFERROR(INDEX(สรุปรวม!$A$1:$N$330000,MATCH(W$12&amp;"_"&amp;$E73,สรุปรวม!$A:$A,0),MATCH($I73,สรุปรวม!$4:$4,0)),".")</f>
        <v>.</v>
      </c>
      <c r="X73" s="27" t="str">
        <f>IFERROR(INDEX(สรุปรวม!$A$1:$N$330000,MATCH(X$12&amp;"_"&amp;$E73,สรุปรวม!$A:$A,0),MATCH($I73,สรุปรวม!$4:$4,0)),".")</f>
        <v>.</v>
      </c>
      <c r="Y73" s="27" t="str">
        <f>IFERROR(INDEX(สรุปรวม!$A$1:$N$330000,MATCH(Y$12&amp;"_"&amp;$E73,สรุปรวม!$A:$A,0),MATCH($I73,สรุปรวม!$4:$4,0)),".")</f>
        <v>.</v>
      </c>
      <c r="Z73" s="27" t="str">
        <f>IFERROR(INDEX(สรุปรวม!$A$1:$N$330000,MATCH(Z$12&amp;"_"&amp;$E73,สรุปรวม!$A:$A,0),MATCH($I73,สรุปรวม!$4:$4,0)),".")</f>
        <v>.</v>
      </c>
      <c r="AA73" s="27" t="str">
        <f>IFERROR(INDEX(สรุปรวม!$A$1:$N$330000,MATCH(AA$12&amp;"_"&amp;$E73,สรุปรวม!$A:$A,0),MATCH($I73,สรุปรวม!$4:$4,0)),".")</f>
        <v>.</v>
      </c>
      <c r="AB73" s="27" t="str">
        <f>IFERROR(INDEX(สรุปรวม!$A$1:$N$330000,MATCH(AB$12&amp;"_"&amp;$E73,สรุปรวม!$A:$A,0),MATCH($I73,สรุปรวม!$4:$4,0)),".")</f>
        <v>.</v>
      </c>
      <c r="AC73" s="27" t="str">
        <f>IFERROR(INDEX(สรุปรวม!$A$1:$N$330000,MATCH(AC$12&amp;"_"&amp;$E73,สรุปรวม!$A:$A,0),MATCH($I73,สรุปรวม!$4:$4,0)),".")</f>
        <v>.</v>
      </c>
      <c r="AD73" s="27" t="str">
        <f>IFERROR(INDEX(สรุปรวม!$A$1:$N$330000,MATCH(AD$12&amp;"_"&amp;$E73,สรุปรวม!$A:$A,0),MATCH($I73,สรุปรวม!$4:$4,0)),".")</f>
        <v>.</v>
      </c>
    </row>
    <row r="74" spans="3:30" x14ac:dyDescent="0.2">
      <c r="D74" s="18" t="str">
        <f t="shared" si="15"/>
        <v>.</v>
      </c>
      <c r="E74" s="19" t="str">
        <v>.</v>
      </c>
      <c r="F74" t="str">
        <f>_xlfn.XLOOKUP(E74,สรุปรวม!$G:$G,สรุปรวม!$E:$E,".")</f>
        <v>.</v>
      </c>
      <c r="G74" t="str">
        <f>_xlfn.XLOOKUP(E74,สรุปรวม!$G:$G,สรุปรวม!$F:$F,".")</f>
        <v>.</v>
      </c>
      <c r="I74" s="41" t="str">
        <f t="shared" si="16"/>
        <v>.</v>
      </c>
      <c r="J74" s="27" t="str">
        <f>IFERROR(INDEX(สรุปรวม!$A$1:$N$330000,MATCH(J$12&amp;"_"&amp;$E74,สรุปรวม!$A:$A,0),MATCH($I74,สรุปรวม!$4:$4,0)),".")</f>
        <v>.</v>
      </c>
      <c r="K74" s="27" t="str">
        <f>IFERROR(INDEX(สรุปรวม!$A$1:$N$330000,MATCH(K$12&amp;"_"&amp;$E74,สรุปรวม!$A:$A,0),MATCH($I74,สรุปรวม!$4:$4,0)),".")</f>
        <v>.</v>
      </c>
      <c r="L74" s="27" t="str">
        <f>IFERROR(INDEX(สรุปรวม!$A$1:$N$330000,MATCH(L$12&amp;"_"&amp;$E74,สรุปรวม!$A:$A,0),MATCH($I74,สรุปรวม!$4:$4,0)),".")</f>
        <v>.</v>
      </c>
      <c r="M74" s="27" t="str">
        <f>IFERROR(INDEX(สรุปรวม!$A$1:$N$330000,MATCH(M$12&amp;"_"&amp;$E74,สรุปรวม!$A:$A,0),MATCH($I74,สรุปรวม!$4:$4,0)),".")</f>
        <v>.</v>
      </c>
      <c r="N74" s="27" t="str">
        <f>IFERROR(INDEX(สรุปรวม!$A$1:$N$330000,MATCH(N$12&amp;"_"&amp;$E74,สรุปรวม!$A:$A,0),MATCH($I74,สรุปรวม!$4:$4,0)),".")</f>
        <v>.</v>
      </c>
      <c r="O74" s="27" t="str">
        <f>IFERROR(INDEX(สรุปรวม!$A$1:$N$330000,MATCH(O$12&amp;"_"&amp;$E74,สรุปรวม!$A:$A,0),MATCH($I74,สรุปรวม!$4:$4,0)),".")</f>
        <v>.</v>
      </c>
      <c r="P74" s="27" t="str">
        <f>IFERROR(INDEX(สรุปรวม!$A$1:$N$330000,MATCH(P$12&amp;"_"&amp;$E74,สรุปรวม!$A:$A,0),MATCH($I74,สรุปรวม!$4:$4,0)),".")</f>
        <v>.</v>
      </c>
      <c r="Q74" s="27" t="str">
        <f>IFERROR(INDEX(สรุปรวม!$A$1:$N$330000,MATCH(Q$12&amp;"_"&amp;$E74,สรุปรวม!$A:$A,0),MATCH($I74,สรุปรวม!$4:$4,0)),".")</f>
        <v>.</v>
      </c>
      <c r="R74" s="27" t="str">
        <f>IFERROR(INDEX(สรุปรวม!$A$1:$N$330000,MATCH(R$12&amp;"_"&amp;$E74,สรุปรวม!$A:$A,0),MATCH($I74,สรุปรวม!$4:$4,0)),".")</f>
        <v>.</v>
      </c>
      <c r="S74" s="27" t="str">
        <f>IFERROR(INDEX(สรุปรวม!$A$1:$N$330000,MATCH(S$12&amp;"_"&amp;$E74,สรุปรวม!$A:$A,0),MATCH($I74,สรุปรวม!$4:$4,0)),".")</f>
        <v>.</v>
      </c>
      <c r="T74" s="27" t="str">
        <f>IFERROR(INDEX(สรุปรวม!$A$1:$N$330000,MATCH(T$12&amp;"_"&amp;$E74,สรุปรวม!$A:$A,0),MATCH($I74,สรุปรวม!$4:$4,0)),".")</f>
        <v>.</v>
      </c>
      <c r="U74" s="27" t="str">
        <f>IFERROR(INDEX(สรุปรวม!$A$1:$N$330000,MATCH(U$12&amp;"_"&amp;$E74,สรุปรวม!$A:$A,0),MATCH($I74,สรุปรวม!$4:$4,0)),".")</f>
        <v>.</v>
      </c>
      <c r="V74" s="27" t="str">
        <f>IFERROR(INDEX(สรุปรวม!$A$1:$N$330000,MATCH(V$12&amp;"_"&amp;$E74,สรุปรวม!$A:$A,0),MATCH($I74,สรุปรวม!$4:$4,0)),".")</f>
        <v>.</v>
      </c>
      <c r="W74" s="27" t="str">
        <f>IFERROR(INDEX(สรุปรวม!$A$1:$N$330000,MATCH(W$12&amp;"_"&amp;$E74,สรุปรวม!$A:$A,0),MATCH($I74,สรุปรวม!$4:$4,0)),".")</f>
        <v>.</v>
      </c>
      <c r="X74" s="27" t="str">
        <f>IFERROR(INDEX(สรุปรวม!$A$1:$N$330000,MATCH(X$12&amp;"_"&amp;$E74,สรุปรวม!$A:$A,0),MATCH($I74,สรุปรวม!$4:$4,0)),".")</f>
        <v>.</v>
      </c>
      <c r="Y74" s="27" t="str">
        <f>IFERROR(INDEX(สรุปรวม!$A$1:$N$330000,MATCH(Y$12&amp;"_"&amp;$E74,สรุปรวม!$A:$A,0),MATCH($I74,สรุปรวม!$4:$4,0)),".")</f>
        <v>.</v>
      </c>
      <c r="Z74" s="27" t="str">
        <f>IFERROR(INDEX(สรุปรวม!$A$1:$N$330000,MATCH(Z$12&amp;"_"&amp;$E74,สรุปรวม!$A:$A,0),MATCH($I74,สรุปรวม!$4:$4,0)),".")</f>
        <v>.</v>
      </c>
      <c r="AA74" s="27" t="str">
        <f>IFERROR(INDEX(สรุปรวม!$A$1:$N$330000,MATCH(AA$12&amp;"_"&amp;$E74,สรุปรวม!$A:$A,0),MATCH($I74,สรุปรวม!$4:$4,0)),".")</f>
        <v>.</v>
      </c>
      <c r="AB74" s="27" t="str">
        <f>IFERROR(INDEX(สรุปรวม!$A$1:$N$330000,MATCH(AB$12&amp;"_"&amp;$E74,สรุปรวม!$A:$A,0),MATCH($I74,สรุปรวม!$4:$4,0)),".")</f>
        <v>.</v>
      </c>
      <c r="AC74" s="27" t="str">
        <f>IFERROR(INDEX(สรุปรวม!$A$1:$N$330000,MATCH(AC$12&amp;"_"&amp;$E74,สรุปรวม!$A:$A,0),MATCH($I74,สรุปรวม!$4:$4,0)),".")</f>
        <v>.</v>
      </c>
      <c r="AD74" s="27" t="str">
        <f>IFERROR(INDEX(สรุปรวม!$A$1:$N$330000,MATCH(AD$12&amp;"_"&amp;$E74,สรุปรวม!$A:$A,0),MATCH($I74,สรุปรวม!$4:$4,0)),".")</f>
        <v>.</v>
      </c>
    </row>
    <row r="75" spans="3:30" x14ac:dyDescent="0.2">
      <c r="D75" s="18" t="str">
        <f t="shared" si="15"/>
        <v>.</v>
      </c>
      <c r="E75" s="19" t="str">
        <v>.</v>
      </c>
      <c r="F75" t="str">
        <f>_xlfn.XLOOKUP(E75,สรุปรวม!$G:$G,สรุปรวม!$E:$E,".")</f>
        <v>.</v>
      </c>
      <c r="G75" t="str">
        <f>_xlfn.XLOOKUP(E75,สรุปรวม!$G:$G,สรุปรวม!$F:$F,".")</f>
        <v>.</v>
      </c>
      <c r="I75" s="41" t="str">
        <f t="shared" si="16"/>
        <v>.</v>
      </c>
      <c r="J75" s="27" t="str">
        <f>IFERROR(INDEX(สรุปรวม!$A$1:$N$330000,MATCH(J$12&amp;"_"&amp;$E75,สรุปรวม!$A:$A,0),MATCH($I75,สรุปรวม!$4:$4,0)),".")</f>
        <v>.</v>
      </c>
      <c r="K75" s="27" t="str">
        <f>IFERROR(INDEX(สรุปรวม!$A$1:$N$330000,MATCH(K$12&amp;"_"&amp;$E75,สรุปรวม!$A:$A,0),MATCH($I75,สรุปรวม!$4:$4,0)),".")</f>
        <v>.</v>
      </c>
      <c r="L75" s="27" t="str">
        <f>IFERROR(INDEX(สรุปรวม!$A$1:$N$330000,MATCH(L$12&amp;"_"&amp;$E75,สรุปรวม!$A:$A,0),MATCH($I75,สรุปรวม!$4:$4,0)),".")</f>
        <v>.</v>
      </c>
      <c r="M75" s="27" t="str">
        <f>IFERROR(INDEX(สรุปรวม!$A$1:$N$330000,MATCH(M$12&amp;"_"&amp;$E75,สรุปรวม!$A:$A,0),MATCH($I75,สรุปรวม!$4:$4,0)),".")</f>
        <v>.</v>
      </c>
      <c r="N75" s="27" t="str">
        <f>IFERROR(INDEX(สรุปรวม!$A$1:$N$330000,MATCH(N$12&amp;"_"&amp;$E75,สรุปรวม!$A:$A,0),MATCH($I75,สรุปรวม!$4:$4,0)),".")</f>
        <v>.</v>
      </c>
      <c r="O75" s="27" t="str">
        <f>IFERROR(INDEX(สรุปรวม!$A$1:$N$330000,MATCH(O$12&amp;"_"&amp;$E75,สรุปรวม!$A:$A,0),MATCH($I75,สรุปรวม!$4:$4,0)),".")</f>
        <v>.</v>
      </c>
      <c r="P75" s="27" t="str">
        <f>IFERROR(INDEX(สรุปรวม!$A$1:$N$330000,MATCH(P$12&amp;"_"&amp;$E75,สรุปรวม!$A:$A,0),MATCH($I75,สรุปรวม!$4:$4,0)),".")</f>
        <v>.</v>
      </c>
      <c r="Q75" s="27" t="str">
        <f>IFERROR(INDEX(สรุปรวม!$A$1:$N$330000,MATCH(Q$12&amp;"_"&amp;$E75,สรุปรวม!$A:$A,0),MATCH($I75,สรุปรวม!$4:$4,0)),".")</f>
        <v>.</v>
      </c>
      <c r="R75" s="27" t="str">
        <f>IFERROR(INDEX(สรุปรวม!$A$1:$N$330000,MATCH(R$12&amp;"_"&amp;$E75,สรุปรวม!$A:$A,0),MATCH($I75,สรุปรวม!$4:$4,0)),".")</f>
        <v>.</v>
      </c>
      <c r="S75" s="27" t="str">
        <f>IFERROR(INDEX(สรุปรวม!$A$1:$N$330000,MATCH(S$12&amp;"_"&amp;$E75,สรุปรวม!$A:$A,0),MATCH($I75,สรุปรวม!$4:$4,0)),".")</f>
        <v>.</v>
      </c>
      <c r="T75" s="27" t="str">
        <f>IFERROR(INDEX(สรุปรวม!$A$1:$N$330000,MATCH(T$12&amp;"_"&amp;$E75,สรุปรวม!$A:$A,0),MATCH($I75,สรุปรวม!$4:$4,0)),".")</f>
        <v>.</v>
      </c>
      <c r="U75" s="27" t="str">
        <f>IFERROR(INDEX(สรุปรวม!$A$1:$N$330000,MATCH(U$12&amp;"_"&amp;$E75,สรุปรวม!$A:$A,0),MATCH($I75,สรุปรวม!$4:$4,0)),".")</f>
        <v>.</v>
      </c>
      <c r="V75" s="27" t="str">
        <f>IFERROR(INDEX(สรุปรวม!$A$1:$N$330000,MATCH(V$12&amp;"_"&amp;$E75,สรุปรวม!$A:$A,0),MATCH($I75,สรุปรวม!$4:$4,0)),".")</f>
        <v>.</v>
      </c>
      <c r="W75" s="27" t="str">
        <f>IFERROR(INDEX(สรุปรวม!$A$1:$N$330000,MATCH(W$12&amp;"_"&amp;$E75,สรุปรวม!$A:$A,0),MATCH($I75,สรุปรวม!$4:$4,0)),".")</f>
        <v>.</v>
      </c>
      <c r="X75" s="27" t="str">
        <f>IFERROR(INDEX(สรุปรวม!$A$1:$N$330000,MATCH(X$12&amp;"_"&amp;$E75,สรุปรวม!$A:$A,0),MATCH($I75,สรุปรวม!$4:$4,0)),".")</f>
        <v>.</v>
      </c>
      <c r="Y75" s="27" t="str">
        <f>IFERROR(INDEX(สรุปรวม!$A$1:$N$330000,MATCH(Y$12&amp;"_"&amp;$E75,สรุปรวม!$A:$A,0),MATCH($I75,สรุปรวม!$4:$4,0)),".")</f>
        <v>.</v>
      </c>
      <c r="Z75" s="27" t="str">
        <f>IFERROR(INDEX(สรุปรวม!$A$1:$N$330000,MATCH(Z$12&amp;"_"&amp;$E75,สรุปรวม!$A:$A,0),MATCH($I75,สรุปรวม!$4:$4,0)),".")</f>
        <v>.</v>
      </c>
      <c r="AA75" s="27" t="str">
        <f>IFERROR(INDEX(สรุปรวม!$A$1:$N$330000,MATCH(AA$12&amp;"_"&amp;$E75,สรุปรวม!$A:$A,0),MATCH($I75,สรุปรวม!$4:$4,0)),".")</f>
        <v>.</v>
      </c>
      <c r="AB75" s="27" t="str">
        <f>IFERROR(INDEX(สรุปรวม!$A$1:$N$330000,MATCH(AB$12&amp;"_"&amp;$E75,สรุปรวม!$A:$A,0),MATCH($I75,สรุปรวม!$4:$4,0)),".")</f>
        <v>.</v>
      </c>
      <c r="AC75" s="27" t="str">
        <f>IFERROR(INDEX(สรุปรวม!$A$1:$N$330000,MATCH(AC$12&amp;"_"&amp;$E75,สรุปรวม!$A:$A,0),MATCH($I75,สรุปรวม!$4:$4,0)),".")</f>
        <v>.</v>
      </c>
      <c r="AD75" s="27" t="str">
        <f>IFERROR(INDEX(สรุปรวม!$A$1:$N$330000,MATCH(AD$12&amp;"_"&amp;$E75,สรุปรวม!$A:$A,0),MATCH($I75,สรุปรวม!$4:$4,0)),".")</f>
        <v>.</v>
      </c>
    </row>
    <row r="76" spans="3:30" x14ac:dyDescent="0.2">
      <c r="D76" s="18" t="str">
        <f t="shared" si="15"/>
        <v>.</v>
      </c>
      <c r="E76" s="19" t="str">
        <v>.</v>
      </c>
      <c r="F76" t="str">
        <f>_xlfn.XLOOKUP(E76,สรุปรวม!$G:$G,สรุปรวม!$E:$E,".")</f>
        <v>.</v>
      </c>
      <c r="G76" t="str">
        <f>_xlfn.XLOOKUP(E76,สรุปรวม!$G:$G,สรุปรวม!$F:$F,".")</f>
        <v>.</v>
      </c>
      <c r="I76" s="41" t="str">
        <f t="shared" si="16"/>
        <v>.</v>
      </c>
      <c r="J76" s="27" t="str">
        <f>IFERROR(INDEX(สรุปรวม!$A$1:$N$330000,MATCH(J$12&amp;"_"&amp;$E76,สรุปรวม!$A:$A,0),MATCH($I76,สรุปรวม!$4:$4,0)),".")</f>
        <v>.</v>
      </c>
      <c r="K76" s="27" t="str">
        <f>IFERROR(INDEX(สรุปรวม!$A$1:$N$330000,MATCH(K$12&amp;"_"&amp;$E76,สรุปรวม!$A:$A,0),MATCH($I76,สรุปรวม!$4:$4,0)),".")</f>
        <v>.</v>
      </c>
      <c r="L76" s="27" t="str">
        <f>IFERROR(INDEX(สรุปรวม!$A$1:$N$330000,MATCH(L$12&amp;"_"&amp;$E76,สรุปรวม!$A:$A,0),MATCH($I76,สรุปรวม!$4:$4,0)),".")</f>
        <v>.</v>
      </c>
      <c r="M76" s="27" t="str">
        <f>IFERROR(INDEX(สรุปรวม!$A$1:$N$330000,MATCH(M$12&amp;"_"&amp;$E76,สรุปรวม!$A:$A,0),MATCH($I76,สรุปรวม!$4:$4,0)),".")</f>
        <v>.</v>
      </c>
      <c r="N76" s="27" t="str">
        <f>IFERROR(INDEX(สรุปรวม!$A$1:$N$330000,MATCH(N$12&amp;"_"&amp;$E76,สรุปรวม!$A:$A,0),MATCH($I76,สรุปรวม!$4:$4,0)),".")</f>
        <v>.</v>
      </c>
      <c r="O76" s="27" t="str">
        <f>IFERROR(INDEX(สรุปรวม!$A$1:$N$330000,MATCH(O$12&amp;"_"&amp;$E76,สรุปรวม!$A:$A,0),MATCH($I76,สรุปรวม!$4:$4,0)),".")</f>
        <v>.</v>
      </c>
      <c r="P76" s="27" t="str">
        <f>IFERROR(INDEX(สรุปรวม!$A$1:$N$330000,MATCH(P$12&amp;"_"&amp;$E76,สรุปรวม!$A:$A,0),MATCH($I76,สรุปรวม!$4:$4,0)),".")</f>
        <v>.</v>
      </c>
      <c r="Q76" s="27" t="str">
        <f>IFERROR(INDEX(สรุปรวม!$A$1:$N$330000,MATCH(Q$12&amp;"_"&amp;$E76,สรุปรวม!$A:$A,0),MATCH($I76,สรุปรวม!$4:$4,0)),".")</f>
        <v>.</v>
      </c>
      <c r="R76" s="27" t="str">
        <f>IFERROR(INDEX(สรุปรวม!$A$1:$N$330000,MATCH(R$12&amp;"_"&amp;$E76,สรุปรวม!$A:$A,0),MATCH($I76,สรุปรวม!$4:$4,0)),".")</f>
        <v>.</v>
      </c>
      <c r="S76" s="27" t="str">
        <f>IFERROR(INDEX(สรุปรวม!$A$1:$N$330000,MATCH(S$12&amp;"_"&amp;$E76,สรุปรวม!$A:$A,0),MATCH($I76,สรุปรวม!$4:$4,0)),".")</f>
        <v>.</v>
      </c>
      <c r="T76" s="27" t="str">
        <f>IFERROR(INDEX(สรุปรวม!$A$1:$N$330000,MATCH(T$12&amp;"_"&amp;$E76,สรุปรวม!$A:$A,0),MATCH($I76,สรุปรวม!$4:$4,0)),".")</f>
        <v>.</v>
      </c>
      <c r="U76" s="27" t="str">
        <f>IFERROR(INDEX(สรุปรวม!$A$1:$N$330000,MATCH(U$12&amp;"_"&amp;$E76,สรุปรวม!$A:$A,0),MATCH($I76,สรุปรวม!$4:$4,0)),".")</f>
        <v>.</v>
      </c>
      <c r="V76" s="27" t="str">
        <f>IFERROR(INDEX(สรุปรวม!$A$1:$N$330000,MATCH(V$12&amp;"_"&amp;$E76,สรุปรวม!$A:$A,0),MATCH($I76,สรุปรวม!$4:$4,0)),".")</f>
        <v>.</v>
      </c>
      <c r="W76" s="27" t="str">
        <f>IFERROR(INDEX(สรุปรวม!$A$1:$N$330000,MATCH(W$12&amp;"_"&amp;$E76,สรุปรวม!$A:$A,0),MATCH($I76,สรุปรวม!$4:$4,0)),".")</f>
        <v>.</v>
      </c>
      <c r="X76" s="27" t="str">
        <f>IFERROR(INDEX(สรุปรวม!$A$1:$N$330000,MATCH(X$12&amp;"_"&amp;$E76,สรุปรวม!$A:$A,0),MATCH($I76,สรุปรวม!$4:$4,0)),".")</f>
        <v>.</v>
      </c>
      <c r="Y76" s="27" t="str">
        <f>IFERROR(INDEX(สรุปรวม!$A$1:$N$330000,MATCH(Y$12&amp;"_"&amp;$E76,สรุปรวม!$A:$A,0),MATCH($I76,สรุปรวม!$4:$4,0)),".")</f>
        <v>.</v>
      </c>
      <c r="Z76" s="27" t="str">
        <f>IFERROR(INDEX(สรุปรวม!$A$1:$N$330000,MATCH(Z$12&amp;"_"&amp;$E76,สรุปรวม!$A:$A,0),MATCH($I76,สรุปรวม!$4:$4,0)),".")</f>
        <v>.</v>
      </c>
      <c r="AA76" s="27" t="str">
        <f>IFERROR(INDEX(สรุปรวม!$A$1:$N$330000,MATCH(AA$12&amp;"_"&amp;$E76,สรุปรวม!$A:$A,0),MATCH($I76,สรุปรวม!$4:$4,0)),".")</f>
        <v>.</v>
      </c>
      <c r="AB76" s="27" t="str">
        <f>IFERROR(INDEX(สรุปรวม!$A$1:$N$330000,MATCH(AB$12&amp;"_"&amp;$E76,สรุปรวม!$A:$A,0),MATCH($I76,สรุปรวม!$4:$4,0)),".")</f>
        <v>.</v>
      </c>
      <c r="AC76" s="27" t="str">
        <f>IFERROR(INDEX(สรุปรวม!$A$1:$N$330000,MATCH(AC$12&amp;"_"&amp;$E76,สรุปรวม!$A:$A,0),MATCH($I76,สรุปรวม!$4:$4,0)),".")</f>
        <v>.</v>
      </c>
      <c r="AD76" s="27" t="str">
        <f>IFERROR(INDEX(สรุปรวม!$A$1:$N$330000,MATCH(AD$12&amp;"_"&amp;$E76,สรุปรวม!$A:$A,0),MATCH($I76,สรุปรวม!$4:$4,0)),".")</f>
        <v>.</v>
      </c>
    </row>
    <row r="77" spans="3:30" x14ac:dyDescent="0.2">
      <c r="D77" s="18" t="str">
        <f t="shared" si="15"/>
        <v>.</v>
      </c>
      <c r="E77" s="19" t="str">
        <v>.</v>
      </c>
      <c r="F77" t="str">
        <f>_xlfn.XLOOKUP(E77,สรุปรวม!$G:$G,สรุปรวม!$E:$E,".")</f>
        <v>.</v>
      </c>
      <c r="G77" t="str">
        <f>_xlfn.XLOOKUP(E77,สรุปรวม!$G:$G,สรุปรวม!$F:$F,".")</f>
        <v>.</v>
      </c>
      <c r="I77" s="41" t="str">
        <f t="shared" si="16"/>
        <v>.</v>
      </c>
      <c r="J77" s="27" t="str">
        <f>IFERROR(INDEX(สรุปรวม!$A$1:$N$330000,MATCH(J$12&amp;"_"&amp;$E77,สรุปรวม!$A:$A,0),MATCH($I77,สรุปรวม!$4:$4,0)),".")</f>
        <v>.</v>
      </c>
      <c r="K77" s="27" t="str">
        <f>IFERROR(INDEX(สรุปรวม!$A$1:$N$330000,MATCH(K$12&amp;"_"&amp;$E77,สรุปรวม!$A:$A,0),MATCH($I77,สรุปรวม!$4:$4,0)),".")</f>
        <v>.</v>
      </c>
      <c r="L77" s="27" t="str">
        <f>IFERROR(INDEX(สรุปรวม!$A$1:$N$330000,MATCH(L$12&amp;"_"&amp;$E77,สรุปรวม!$A:$A,0),MATCH($I77,สรุปรวม!$4:$4,0)),".")</f>
        <v>.</v>
      </c>
      <c r="M77" s="27" t="str">
        <f>IFERROR(INDEX(สรุปรวม!$A$1:$N$330000,MATCH(M$12&amp;"_"&amp;$E77,สรุปรวม!$A:$A,0),MATCH($I77,สรุปรวม!$4:$4,0)),".")</f>
        <v>.</v>
      </c>
      <c r="N77" s="27" t="str">
        <f>IFERROR(INDEX(สรุปรวม!$A$1:$N$330000,MATCH(N$12&amp;"_"&amp;$E77,สรุปรวม!$A:$A,0),MATCH($I77,สรุปรวม!$4:$4,0)),".")</f>
        <v>.</v>
      </c>
      <c r="O77" s="27" t="str">
        <f>IFERROR(INDEX(สรุปรวม!$A$1:$N$330000,MATCH(O$12&amp;"_"&amp;$E77,สรุปรวม!$A:$A,0),MATCH($I77,สรุปรวม!$4:$4,0)),".")</f>
        <v>.</v>
      </c>
      <c r="P77" s="27" t="str">
        <f>IFERROR(INDEX(สรุปรวม!$A$1:$N$330000,MATCH(P$12&amp;"_"&amp;$E77,สรุปรวม!$A:$A,0),MATCH($I77,สรุปรวม!$4:$4,0)),".")</f>
        <v>.</v>
      </c>
      <c r="Q77" s="27" t="str">
        <f>IFERROR(INDEX(สรุปรวม!$A$1:$N$330000,MATCH(Q$12&amp;"_"&amp;$E77,สรุปรวม!$A:$A,0),MATCH($I77,สรุปรวม!$4:$4,0)),".")</f>
        <v>.</v>
      </c>
      <c r="R77" s="27" t="str">
        <f>IFERROR(INDEX(สรุปรวม!$A$1:$N$330000,MATCH(R$12&amp;"_"&amp;$E77,สรุปรวม!$A:$A,0),MATCH($I77,สรุปรวม!$4:$4,0)),".")</f>
        <v>.</v>
      </c>
      <c r="S77" s="27" t="str">
        <f>IFERROR(INDEX(สรุปรวม!$A$1:$N$330000,MATCH(S$12&amp;"_"&amp;$E77,สรุปรวม!$A:$A,0),MATCH($I77,สรุปรวม!$4:$4,0)),".")</f>
        <v>.</v>
      </c>
      <c r="T77" s="27" t="str">
        <f>IFERROR(INDEX(สรุปรวม!$A$1:$N$330000,MATCH(T$12&amp;"_"&amp;$E77,สรุปรวม!$A:$A,0),MATCH($I77,สรุปรวม!$4:$4,0)),".")</f>
        <v>.</v>
      </c>
      <c r="U77" s="27" t="str">
        <f>IFERROR(INDEX(สรุปรวม!$A$1:$N$330000,MATCH(U$12&amp;"_"&amp;$E77,สรุปรวม!$A:$A,0),MATCH($I77,สรุปรวม!$4:$4,0)),".")</f>
        <v>.</v>
      </c>
      <c r="V77" s="27" t="str">
        <f>IFERROR(INDEX(สรุปรวม!$A$1:$N$330000,MATCH(V$12&amp;"_"&amp;$E77,สรุปรวม!$A:$A,0),MATCH($I77,สรุปรวม!$4:$4,0)),".")</f>
        <v>.</v>
      </c>
      <c r="W77" s="27" t="str">
        <f>IFERROR(INDEX(สรุปรวม!$A$1:$N$330000,MATCH(W$12&amp;"_"&amp;$E77,สรุปรวม!$A:$A,0),MATCH($I77,สรุปรวม!$4:$4,0)),".")</f>
        <v>.</v>
      </c>
      <c r="X77" s="27" t="str">
        <f>IFERROR(INDEX(สรุปรวม!$A$1:$N$330000,MATCH(X$12&amp;"_"&amp;$E77,สรุปรวม!$A:$A,0),MATCH($I77,สรุปรวม!$4:$4,0)),".")</f>
        <v>.</v>
      </c>
      <c r="Y77" s="27" t="str">
        <f>IFERROR(INDEX(สรุปรวม!$A$1:$N$330000,MATCH(Y$12&amp;"_"&amp;$E77,สรุปรวม!$A:$A,0),MATCH($I77,สรุปรวม!$4:$4,0)),".")</f>
        <v>.</v>
      </c>
      <c r="Z77" s="27" t="str">
        <f>IFERROR(INDEX(สรุปรวม!$A$1:$N$330000,MATCH(Z$12&amp;"_"&amp;$E77,สรุปรวม!$A:$A,0),MATCH($I77,สรุปรวม!$4:$4,0)),".")</f>
        <v>.</v>
      </c>
      <c r="AA77" s="27" t="str">
        <f>IFERROR(INDEX(สรุปรวม!$A$1:$N$330000,MATCH(AA$12&amp;"_"&amp;$E77,สรุปรวม!$A:$A,0),MATCH($I77,สรุปรวม!$4:$4,0)),".")</f>
        <v>.</v>
      </c>
      <c r="AB77" s="27" t="str">
        <f>IFERROR(INDEX(สรุปรวม!$A$1:$N$330000,MATCH(AB$12&amp;"_"&amp;$E77,สรุปรวม!$A:$A,0),MATCH($I77,สรุปรวม!$4:$4,0)),".")</f>
        <v>.</v>
      </c>
      <c r="AC77" s="27" t="str">
        <f>IFERROR(INDEX(สรุปรวม!$A$1:$N$330000,MATCH(AC$12&amp;"_"&amp;$E77,สรุปรวม!$A:$A,0),MATCH($I77,สรุปรวม!$4:$4,0)),".")</f>
        <v>.</v>
      </c>
      <c r="AD77" s="27" t="str">
        <f>IFERROR(INDEX(สรุปรวม!$A$1:$N$330000,MATCH(AD$12&amp;"_"&amp;$E77,สรุปรวม!$A:$A,0),MATCH($I77,สรุปรวม!$4:$4,0)),".")</f>
        <v>.</v>
      </c>
    </row>
    <row r="78" spans="3:30" x14ac:dyDescent="0.2">
      <c r="D78" s="18" t="str">
        <f t="shared" si="15"/>
        <v>.</v>
      </c>
      <c r="E78" s="19" t="str">
        <v>.</v>
      </c>
      <c r="F78" t="str">
        <f>_xlfn.XLOOKUP(E78,สรุปรวม!$G:$G,สรุปรวม!$E:$E,".")</f>
        <v>.</v>
      </c>
      <c r="G78" t="str">
        <f>_xlfn.XLOOKUP(E78,สรุปรวม!$G:$G,สรุปรวม!$F:$F,".")</f>
        <v>.</v>
      </c>
      <c r="I78" s="41" t="str">
        <f t="shared" ref="I78:I132" si="17">IF(NOT(ISBLANK(H78)),IF(H78="x",I70,H78),".")</f>
        <v>.</v>
      </c>
      <c r="J78" s="27" t="str">
        <f>IFERROR(INDEX(สรุปรวม!$A$1:$N$330000,MATCH(J$12&amp;"_"&amp;$E78,สรุปรวม!$A:$A,0),MATCH($I78,สรุปรวม!$4:$4,0)),".")</f>
        <v>.</v>
      </c>
      <c r="K78" s="27" t="str">
        <f>IFERROR(INDEX(สรุปรวม!$A$1:$N$330000,MATCH(K$12&amp;"_"&amp;$E78,สรุปรวม!$A:$A,0),MATCH($I78,สรุปรวม!$4:$4,0)),".")</f>
        <v>.</v>
      </c>
      <c r="L78" s="27" t="str">
        <f>IFERROR(INDEX(สรุปรวม!$A$1:$N$330000,MATCH(L$12&amp;"_"&amp;$E78,สรุปรวม!$A:$A,0),MATCH($I78,สรุปรวม!$4:$4,0)),".")</f>
        <v>.</v>
      </c>
      <c r="M78" s="27" t="str">
        <f>IFERROR(INDEX(สรุปรวม!$A$1:$N$330000,MATCH(M$12&amp;"_"&amp;$E78,สรุปรวม!$A:$A,0),MATCH($I78,สรุปรวม!$4:$4,0)),".")</f>
        <v>.</v>
      </c>
      <c r="N78" s="27" t="str">
        <f>IFERROR(INDEX(สรุปรวม!$A$1:$N$330000,MATCH(N$12&amp;"_"&amp;$E78,สรุปรวม!$A:$A,0),MATCH($I78,สรุปรวม!$4:$4,0)),".")</f>
        <v>.</v>
      </c>
      <c r="O78" s="27" t="str">
        <f>IFERROR(INDEX(สรุปรวม!$A$1:$N$330000,MATCH(O$12&amp;"_"&amp;$E78,สรุปรวม!$A:$A,0),MATCH($I78,สรุปรวม!$4:$4,0)),".")</f>
        <v>.</v>
      </c>
      <c r="P78" s="27" t="str">
        <f>IFERROR(INDEX(สรุปรวม!$A$1:$N$330000,MATCH(P$12&amp;"_"&amp;$E78,สรุปรวม!$A:$A,0),MATCH($I78,สรุปรวม!$4:$4,0)),".")</f>
        <v>.</v>
      </c>
      <c r="Q78" s="27" t="str">
        <f>IFERROR(INDEX(สรุปรวม!$A$1:$N$330000,MATCH(Q$12&amp;"_"&amp;$E78,สรุปรวม!$A:$A,0),MATCH($I78,สรุปรวม!$4:$4,0)),".")</f>
        <v>.</v>
      </c>
      <c r="R78" s="27" t="str">
        <f>IFERROR(INDEX(สรุปรวม!$A$1:$N$330000,MATCH(R$12&amp;"_"&amp;$E78,สรุปรวม!$A:$A,0),MATCH($I78,สรุปรวม!$4:$4,0)),".")</f>
        <v>.</v>
      </c>
      <c r="S78" s="27" t="str">
        <f>IFERROR(INDEX(สรุปรวม!$A$1:$N$330000,MATCH(S$12&amp;"_"&amp;$E78,สรุปรวม!$A:$A,0),MATCH($I78,สรุปรวม!$4:$4,0)),".")</f>
        <v>.</v>
      </c>
      <c r="T78" s="27" t="str">
        <f>IFERROR(INDEX(สรุปรวม!$A$1:$N$330000,MATCH(T$12&amp;"_"&amp;$E78,สรุปรวม!$A:$A,0),MATCH($I78,สรุปรวม!$4:$4,0)),".")</f>
        <v>.</v>
      </c>
      <c r="U78" s="27" t="str">
        <f>IFERROR(INDEX(สรุปรวม!$A$1:$N$330000,MATCH(U$12&amp;"_"&amp;$E78,สรุปรวม!$A:$A,0),MATCH($I78,สรุปรวม!$4:$4,0)),".")</f>
        <v>.</v>
      </c>
      <c r="V78" s="27" t="str">
        <f>IFERROR(INDEX(สรุปรวม!$A$1:$N$330000,MATCH(V$12&amp;"_"&amp;$E78,สรุปรวม!$A:$A,0),MATCH($I78,สรุปรวม!$4:$4,0)),".")</f>
        <v>.</v>
      </c>
      <c r="W78" s="27" t="str">
        <f>IFERROR(INDEX(สรุปรวม!$A$1:$N$330000,MATCH(W$12&amp;"_"&amp;$E78,สรุปรวม!$A:$A,0),MATCH($I78,สรุปรวม!$4:$4,0)),".")</f>
        <v>.</v>
      </c>
      <c r="X78" s="27" t="str">
        <f>IFERROR(INDEX(สรุปรวม!$A$1:$N$330000,MATCH(X$12&amp;"_"&amp;$E78,สรุปรวม!$A:$A,0),MATCH($I78,สรุปรวม!$4:$4,0)),".")</f>
        <v>.</v>
      </c>
      <c r="Y78" s="27" t="str">
        <f>IFERROR(INDEX(สรุปรวม!$A$1:$N$330000,MATCH(Y$12&amp;"_"&amp;$E78,สรุปรวม!$A:$A,0),MATCH($I78,สรุปรวม!$4:$4,0)),".")</f>
        <v>.</v>
      </c>
      <c r="Z78" s="27" t="str">
        <f>IFERROR(INDEX(สรุปรวม!$A$1:$N$330000,MATCH(Z$12&amp;"_"&amp;$E78,สรุปรวม!$A:$A,0),MATCH($I78,สรุปรวม!$4:$4,0)),".")</f>
        <v>.</v>
      </c>
      <c r="AA78" s="27" t="str">
        <f>IFERROR(INDEX(สรุปรวม!$A$1:$N$330000,MATCH(AA$12&amp;"_"&amp;$E78,สรุปรวม!$A:$A,0),MATCH($I78,สรุปรวม!$4:$4,0)),".")</f>
        <v>.</v>
      </c>
      <c r="AB78" s="27" t="str">
        <f>IFERROR(INDEX(สรุปรวม!$A$1:$N$330000,MATCH(AB$12&amp;"_"&amp;$E78,สรุปรวม!$A:$A,0),MATCH($I78,สรุปรวม!$4:$4,0)),".")</f>
        <v>.</v>
      </c>
      <c r="AC78" s="27" t="str">
        <f>IFERROR(INDEX(สรุปรวม!$A$1:$N$330000,MATCH(AC$12&amp;"_"&amp;$E78,สรุปรวม!$A:$A,0),MATCH($I78,สรุปรวม!$4:$4,0)),".")</f>
        <v>.</v>
      </c>
      <c r="AD78" s="27" t="str">
        <f>IFERROR(INDEX(สรุปรวม!$A$1:$N$330000,MATCH(AD$12&amp;"_"&amp;$E78,สรุปรวม!$A:$A,0),MATCH($I78,สรุปรวม!$4:$4,0)),".")</f>
        <v>.</v>
      </c>
    </row>
    <row r="79" spans="3:30" x14ac:dyDescent="0.2">
      <c r="D79" s="18" t="str">
        <f t="shared" si="15"/>
        <v>.</v>
      </c>
      <c r="E79" s="19" t="str">
        <v>.</v>
      </c>
      <c r="F79" t="str">
        <f>_xlfn.XLOOKUP(E79,สรุปรวม!$G:$G,สรุปรวม!$E:$E,".")</f>
        <v>.</v>
      </c>
      <c r="G79" t="str">
        <f>_xlfn.XLOOKUP(E79,สรุปรวม!$G:$G,สรุปรวม!$F:$F,".")</f>
        <v>.</v>
      </c>
      <c r="I79" s="41" t="str">
        <f t="shared" si="17"/>
        <v>.</v>
      </c>
      <c r="J79" s="27" t="str">
        <f>IFERROR(INDEX(สรุปรวม!$A$1:$N$330000,MATCH(J$12&amp;"_"&amp;$E79,สรุปรวม!$A:$A,0),MATCH($I79,สรุปรวม!$4:$4,0)),".")</f>
        <v>.</v>
      </c>
      <c r="K79" s="27" t="str">
        <f>IFERROR(INDEX(สรุปรวม!$A$1:$N$330000,MATCH(K$12&amp;"_"&amp;$E79,สรุปรวม!$A:$A,0),MATCH($I79,สรุปรวม!$4:$4,0)),".")</f>
        <v>.</v>
      </c>
      <c r="L79" s="27" t="str">
        <f>IFERROR(INDEX(สรุปรวม!$A$1:$N$330000,MATCH(L$12&amp;"_"&amp;$E79,สรุปรวม!$A:$A,0),MATCH($I79,สรุปรวม!$4:$4,0)),".")</f>
        <v>.</v>
      </c>
      <c r="M79" s="27" t="str">
        <f>IFERROR(INDEX(สรุปรวม!$A$1:$N$330000,MATCH(M$12&amp;"_"&amp;$E79,สรุปรวม!$A:$A,0),MATCH($I79,สรุปรวม!$4:$4,0)),".")</f>
        <v>.</v>
      </c>
      <c r="N79" s="27" t="str">
        <f>IFERROR(INDEX(สรุปรวม!$A$1:$N$330000,MATCH(N$12&amp;"_"&amp;$E79,สรุปรวม!$A:$A,0),MATCH($I79,สรุปรวม!$4:$4,0)),".")</f>
        <v>.</v>
      </c>
      <c r="O79" s="27" t="str">
        <f>IFERROR(INDEX(สรุปรวม!$A$1:$N$330000,MATCH(O$12&amp;"_"&amp;$E79,สรุปรวม!$A:$A,0),MATCH($I79,สรุปรวม!$4:$4,0)),".")</f>
        <v>.</v>
      </c>
      <c r="P79" s="27" t="str">
        <f>IFERROR(INDEX(สรุปรวม!$A$1:$N$330000,MATCH(P$12&amp;"_"&amp;$E79,สรุปรวม!$A:$A,0),MATCH($I79,สรุปรวม!$4:$4,0)),".")</f>
        <v>.</v>
      </c>
      <c r="Q79" s="27" t="str">
        <f>IFERROR(INDEX(สรุปรวม!$A$1:$N$330000,MATCH(Q$12&amp;"_"&amp;$E79,สรุปรวม!$A:$A,0),MATCH($I79,สรุปรวม!$4:$4,0)),".")</f>
        <v>.</v>
      </c>
      <c r="R79" s="27" t="str">
        <f>IFERROR(INDEX(สรุปรวม!$A$1:$N$330000,MATCH(R$12&amp;"_"&amp;$E79,สรุปรวม!$A:$A,0),MATCH($I79,สรุปรวม!$4:$4,0)),".")</f>
        <v>.</v>
      </c>
      <c r="S79" s="27" t="str">
        <f>IFERROR(INDEX(สรุปรวม!$A$1:$N$330000,MATCH(S$12&amp;"_"&amp;$E79,สรุปรวม!$A:$A,0),MATCH($I79,สรุปรวม!$4:$4,0)),".")</f>
        <v>.</v>
      </c>
      <c r="T79" s="27" t="str">
        <f>IFERROR(INDEX(สรุปรวม!$A$1:$N$330000,MATCH(T$12&amp;"_"&amp;$E79,สรุปรวม!$A:$A,0),MATCH($I79,สรุปรวม!$4:$4,0)),".")</f>
        <v>.</v>
      </c>
      <c r="U79" s="27" t="str">
        <f>IFERROR(INDEX(สรุปรวม!$A$1:$N$330000,MATCH(U$12&amp;"_"&amp;$E79,สรุปรวม!$A:$A,0),MATCH($I79,สรุปรวม!$4:$4,0)),".")</f>
        <v>.</v>
      </c>
      <c r="V79" s="27" t="str">
        <f>IFERROR(INDEX(สรุปรวม!$A$1:$N$330000,MATCH(V$12&amp;"_"&amp;$E79,สรุปรวม!$A:$A,0),MATCH($I79,สรุปรวม!$4:$4,0)),".")</f>
        <v>.</v>
      </c>
      <c r="W79" s="27" t="str">
        <f>IFERROR(INDEX(สรุปรวม!$A$1:$N$330000,MATCH(W$12&amp;"_"&amp;$E79,สรุปรวม!$A:$A,0),MATCH($I79,สรุปรวม!$4:$4,0)),".")</f>
        <v>.</v>
      </c>
      <c r="X79" s="27" t="str">
        <f>IFERROR(INDEX(สรุปรวม!$A$1:$N$330000,MATCH(X$12&amp;"_"&amp;$E79,สรุปรวม!$A:$A,0),MATCH($I79,สรุปรวม!$4:$4,0)),".")</f>
        <v>.</v>
      </c>
      <c r="Y79" s="27" t="str">
        <f>IFERROR(INDEX(สรุปรวม!$A$1:$N$330000,MATCH(Y$12&amp;"_"&amp;$E79,สรุปรวม!$A:$A,0),MATCH($I79,สรุปรวม!$4:$4,0)),".")</f>
        <v>.</v>
      </c>
      <c r="Z79" s="27" t="str">
        <f>IFERROR(INDEX(สรุปรวม!$A$1:$N$330000,MATCH(Z$12&amp;"_"&amp;$E79,สรุปรวม!$A:$A,0),MATCH($I79,สรุปรวม!$4:$4,0)),".")</f>
        <v>.</v>
      </c>
      <c r="AA79" s="27" t="str">
        <f>IFERROR(INDEX(สรุปรวม!$A$1:$N$330000,MATCH(AA$12&amp;"_"&amp;$E79,สรุปรวม!$A:$A,0),MATCH($I79,สรุปรวม!$4:$4,0)),".")</f>
        <v>.</v>
      </c>
      <c r="AB79" s="27" t="str">
        <f>IFERROR(INDEX(สรุปรวม!$A$1:$N$330000,MATCH(AB$12&amp;"_"&amp;$E79,สรุปรวม!$A:$A,0),MATCH($I79,สรุปรวม!$4:$4,0)),".")</f>
        <v>.</v>
      </c>
      <c r="AC79" s="27" t="str">
        <f>IFERROR(INDEX(สรุปรวม!$A$1:$N$330000,MATCH(AC$12&amp;"_"&amp;$E79,สรุปรวม!$A:$A,0),MATCH($I79,สรุปรวม!$4:$4,0)),".")</f>
        <v>.</v>
      </c>
      <c r="AD79" s="27" t="str">
        <f>IFERROR(INDEX(สรุปรวม!$A$1:$N$330000,MATCH(AD$12&amp;"_"&amp;$E79,สรุปรวม!$A:$A,0),MATCH($I79,สรุปรวม!$4:$4,0)),".")</f>
        <v>.</v>
      </c>
    </row>
    <row r="80" spans="3:30" x14ac:dyDescent="0.2">
      <c r="D80" s="18" t="str">
        <f t="shared" si="15"/>
        <v>.</v>
      </c>
      <c r="E80" s="19" t="str">
        <v>เลขบัตร ปชช.</v>
      </c>
      <c r="F80" t="str">
        <f>_xlfn.XLOOKUP(E80,สรุปรวม!$G:$G,สรุปรวม!$E:$E,".")</f>
        <v>ชื่อ</v>
      </c>
      <c r="G80" t="str">
        <f>_xlfn.XLOOKUP(E80,สรุปรวม!$G:$G,สรุปรวม!$F:$F,".")</f>
        <v>นามสกุล</v>
      </c>
      <c r="I80" s="41" t="str">
        <f t="shared" si="17"/>
        <v>.</v>
      </c>
      <c r="J80" s="27" t="str">
        <f>IFERROR(INDEX(สรุปรวม!$A$1:$N$330000,MATCH(J$12&amp;"_"&amp;$E80,สรุปรวม!$A:$A,0),MATCH($I80,สรุปรวม!$4:$4,0)),".")</f>
        <v>.</v>
      </c>
      <c r="K80" s="27" t="str">
        <f>IFERROR(INDEX(สรุปรวม!$A$1:$N$330000,MATCH(K$12&amp;"_"&amp;$E80,สรุปรวม!$A:$A,0),MATCH($I80,สรุปรวม!$4:$4,0)),".")</f>
        <v>.</v>
      </c>
      <c r="L80" s="27" t="str">
        <f>IFERROR(INDEX(สรุปรวม!$A$1:$N$330000,MATCH(L$12&amp;"_"&amp;$E80,สรุปรวม!$A:$A,0),MATCH($I80,สรุปรวม!$4:$4,0)),".")</f>
        <v>.</v>
      </c>
      <c r="M80" s="27" t="str">
        <f>IFERROR(INDEX(สรุปรวม!$A$1:$N$330000,MATCH(M$12&amp;"_"&amp;$E80,สรุปรวม!$A:$A,0),MATCH($I80,สรุปรวม!$4:$4,0)),".")</f>
        <v>.</v>
      </c>
      <c r="N80" s="27" t="str">
        <f>IFERROR(INDEX(สรุปรวม!$A$1:$N$330000,MATCH(N$12&amp;"_"&amp;$E80,สรุปรวม!$A:$A,0),MATCH($I80,สรุปรวม!$4:$4,0)),".")</f>
        <v>.</v>
      </c>
      <c r="O80" s="27" t="str">
        <f>IFERROR(INDEX(สรุปรวม!$A$1:$N$330000,MATCH(O$12&amp;"_"&amp;$E80,สรุปรวม!$A:$A,0),MATCH($I80,สรุปรวม!$4:$4,0)),".")</f>
        <v>.</v>
      </c>
      <c r="P80" s="27" t="str">
        <f>IFERROR(INDEX(สรุปรวม!$A$1:$N$330000,MATCH(P$12&amp;"_"&amp;$E80,สรุปรวม!$A:$A,0),MATCH($I80,สรุปรวม!$4:$4,0)),".")</f>
        <v>.</v>
      </c>
      <c r="Q80" s="27" t="str">
        <f>IFERROR(INDEX(สรุปรวม!$A$1:$N$330000,MATCH(Q$12&amp;"_"&amp;$E80,สรุปรวม!$A:$A,0),MATCH($I80,สรุปรวม!$4:$4,0)),".")</f>
        <v>.</v>
      </c>
      <c r="R80" s="27" t="str">
        <f>IFERROR(INDEX(สรุปรวม!$A$1:$N$330000,MATCH(R$12&amp;"_"&amp;$E80,สรุปรวม!$A:$A,0),MATCH($I80,สรุปรวม!$4:$4,0)),".")</f>
        <v>.</v>
      </c>
      <c r="S80" s="27" t="str">
        <f>IFERROR(INDEX(สรุปรวม!$A$1:$N$330000,MATCH(S$12&amp;"_"&amp;$E80,สรุปรวม!$A:$A,0),MATCH($I80,สรุปรวม!$4:$4,0)),".")</f>
        <v>.</v>
      </c>
      <c r="T80" s="27" t="str">
        <f>IFERROR(INDEX(สรุปรวม!$A$1:$N$330000,MATCH(T$12&amp;"_"&amp;$E80,สรุปรวม!$A:$A,0),MATCH($I80,สรุปรวม!$4:$4,0)),".")</f>
        <v>.</v>
      </c>
      <c r="U80" s="27" t="str">
        <f>IFERROR(INDEX(สรุปรวม!$A$1:$N$330000,MATCH(U$12&amp;"_"&amp;$E80,สรุปรวม!$A:$A,0),MATCH($I80,สรุปรวม!$4:$4,0)),".")</f>
        <v>.</v>
      </c>
      <c r="V80" s="27" t="str">
        <f>IFERROR(INDEX(สรุปรวม!$A$1:$N$330000,MATCH(V$12&amp;"_"&amp;$E80,สรุปรวม!$A:$A,0),MATCH($I80,สรุปรวม!$4:$4,0)),".")</f>
        <v>.</v>
      </c>
      <c r="W80" s="27" t="str">
        <f>IFERROR(INDEX(สรุปรวม!$A$1:$N$330000,MATCH(W$12&amp;"_"&amp;$E80,สรุปรวม!$A:$A,0),MATCH($I80,สรุปรวม!$4:$4,0)),".")</f>
        <v>.</v>
      </c>
      <c r="X80" s="27" t="str">
        <f>IFERROR(INDEX(สรุปรวม!$A$1:$N$330000,MATCH(X$12&amp;"_"&amp;$E80,สรุปรวม!$A:$A,0),MATCH($I80,สรุปรวม!$4:$4,0)),".")</f>
        <v>.</v>
      </c>
      <c r="Y80" s="27" t="str">
        <f>IFERROR(INDEX(สรุปรวม!$A$1:$N$330000,MATCH(Y$12&amp;"_"&amp;$E80,สรุปรวม!$A:$A,0),MATCH($I80,สรุปรวม!$4:$4,0)),".")</f>
        <v>.</v>
      </c>
      <c r="Z80" s="27" t="str">
        <f>IFERROR(INDEX(สรุปรวม!$A$1:$N$330000,MATCH(Z$12&amp;"_"&amp;$E80,สรุปรวม!$A:$A,0),MATCH($I80,สรุปรวม!$4:$4,0)),".")</f>
        <v>.</v>
      </c>
      <c r="AA80" s="27" t="str">
        <f>IFERROR(INDEX(สรุปรวม!$A$1:$N$330000,MATCH(AA$12&amp;"_"&amp;$E80,สรุปรวม!$A:$A,0),MATCH($I80,สรุปรวม!$4:$4,0)),".")</f>
        <v>.</v>
      </c>
      <c r="AB80" s="27" t="str">
        <f>IFERROR(INDEX(สรุปรวม!$A$1:$N$330000,MATCH(AB$12&amp;"_"&amp;$E80,สรุปรวม!$A:$A,0),MATCH($I80,สรุปรวม!$4:$4,0)),".")</f>
        <v>.</v>
      </c>
      <c r="AC80" s="27" t="str">
        <f>IFERROR(INDEX(สรุปรวม!$A$1:$N$330000,MATCH(AC$12&amp;"_"&amp;$E80,สรุปรวม!$A:$A,0),MATCH($I80,สรุปรวม!$4:$4,0)),".")</f>
        <v>.</v>
      </c>
      <c r="AD80" s="27" t="str">
        <f>IFERROR(INDEX(สรุปรวม!$A$1:$N$330000,MATCH(AD$12&amp;"_"&amp;$E80,สรุปรวม!$A:$A,0),MATCH($I80,สรุปรวม!$4:$4,0)),".")</f>
        <v>.</v>
      </c>
    </row>
    <row r="81" spans="6:30" x14ac:dyDescent="0.2">
      <c r="F81">
        <f>_xlfn.XLOOKUP(E81,สรุปรวม!$G:$G,สรุปรวม!$E:$E,".")</f>
        <v>0</v>
      </c>
      <c r="G81">
        <f>_xlfn.XLOOKUP(E81,สรุปรวม!$G:$G,สรุปรวม!$F:$F,".")</f>
        <v>0</v>
      </c>
      <c r="I81" s="41" t="str">
        <f t="shared" si="17"/>
        <v>.</v>
      </c>
      <c r="J81" s="27" t="str">
        <f>IFERROR(INDEX(สรุปรวม!$A$1:$N$330000,MATCH(J$12&amp;"_"&amp;$E81,สรุปรวม!$A:$A,0),MATCH($I81,สรุปรวม!$4:$4,0)),".")</f>
        <v>.</v>
      </c>
      <c r="K81" s="27" t="str">
        <f>IFERROR(INDEX(สรุปรวม!$A$1:$N$330000,MATCH(K$12&amp;"_"&amp;$E81,สรุปรวม!$A:$A,0),MATCH($I81,สรุปรวม!$4:$4,0)),".")</f>
        <v>.</v>
      </c>
      <c r="L81" s="27" t="str">
        <f>IFERROR(INDEX(สรุปรวม!$A$1:$N$330000,MATCH(L$12&amp;"_"&amp;$E81,สรุปรวม!$A:$A,0),MATCH($I81,สรุปรวม!$4:$4,0)),".")</f>
        <v>.</v>
      </c>
      <c r="M81" s="27" t="str">
        <f>IFERROR(INDEX(สรุปรวม!$A$1:$N$330000,MATCH(M$12&amp;"_"&amp;$E81,สรุปรวม!$A:$A,0),MATCH($I81,สรุปรวม!$4:$4,0)),".")</f>
        <v>.</v>
      </c>
      <c r="N81" s="27" t="str">
        <f>IFERROR(INDEX(สรุปรวม!$A$1:$N$330000,MATCH(N$12&amp;"_"&amp;$E81,สรุปรวม!$A:$A,0),MATCH($I81,สรุปรวม!$4:$4,0)),".")</f>
        <v>.</v>
      </c>
      <c r="O81" s="27" t="str">
        <f>IFERROR(INDEX(สรุปรวม!$A$1:$N$330000,MATCH(O$12&amp;"_"&amp;$E81,สรุปรวม!$A:$A,0),MATCH($I81,สรุปรวม!$4:$4,0)),".")</f>
        <v>.</v>
      </c>
      <c r="P81" s="27" t="str">
        <f>IFERROR(INDEX(สรุปรวม!$A$1:$N$330000,MATCH(P$12&amp;"_"&amp;$E81,สรุปรวม!$A:$A,0),MATCH($I81,สรุปรวม!$4:$4,0)),".")</f>
        <v>.</v>
      </c>
      <c r="Q81" s="27" t="str">
        <f>IFERROR(INDEX(สรุปรวม!$A$1:$N$330000,MATCH(Q$12&amp;"_"&amp;$E81,สรุปรวม!$A:$A,0),MATCH($I81,สรุปรวม!$4:$4,0)),".")</f>
        <v>.</v>
      </c>
      <c r="R81" s="27" t="str">
        <f>IFERROR(INDEX(สรุปรวม!$A$1:$N$330000,MATCH(R$12&amp;"_"&amp;$E81,สรุปรวม!$A:$A,0),MATCH($I81,สรุปรวม!$4:$4,0)),".")</f>
        <v>.</v>
      </c>
      <c r="S81" s="27" t="str">
        <f>IFERROR(INDEX(สรุปรวม!$A$1:$N$330000,MATCH(S$12&amp;"_"&amp;$E81,สรุปรวม!$A:$A,0),MATCH($I81,สรุปรวม!$4:$4,0)),".")</f>
        <v>.</v>
      </c>
      <c r="T81" s="27" t="str">
        <f>IFERROR(INDEX(สรุปรวม!$A$1:$N$330000,MATCH(T$12&amp;"_"&amp;$E81,สรุปรวม!$A:$A,0),MATCH($I81,สรุปรวม!$4:$4,0)),".")</f>
        <v>.</v>
      </c>
      <c r="U81" s="27" t="str">
        <f>IFERROR(INDEX(สรุปรวม!$A$1:$N$330000,MATCH(U$12&amp;"_"&amp;$E81,สรุปรวม!$A:$A,0),MATCH($I81,สรุปรวม!$4:$4,0)),".")</f>
        <v>.</v>
      </c>
      <c r="V81" s="27" t="str">
        <f>IFERROR(INDEX(สรุปรวม!$A$1:$N$330000,MATCH(V$12&amp;"_"&amp;$E81,สรุปรวม!$A:$A,0),MATCH($I81,สรุปรวม!$4:$4,0)),".")</f>
        <v>.</v>
      </c>
      <c r="W81" s="27" t="str">
        <f>IFERROR(INDEX(สรุปรวม!$A$1:$N$330000,MATCH(W$12&amp;"_"&amp;$E81,สรุปรวม!$A:$A,0),MATCH($I81,สรุปรวม!$4:$4,0)),".")</f>
        <v>.</v>
      </c>
      <c r="X81" s="27" t="str">
        <f>IFERROR(INDEX(สรุปรวม!$A$1:$N$330000,MATCH(X$12&amp;"_"&amp;$E81,สรุปรวม!$A:$A,0),MATCH($I81,สรุปรวม!$4:$4,0)),".")</f>
        <v>.</v>
      </c>
      <c r="Y81" s="27" t="str">
        <f>IFERROR(INDEX(สรุปรวม!$A$1:$N$330000,MATCH(Y$12&amp;"_"&amp;$E81,สรุปรวม!$A:$A,0),MATCH($I81,สรุปรวม!$4:$4,0)),".")</f>
        <v>.</v>
      </c>
      <c r="Z81" s="27" t="str">
        <f>IFERROR(INDEX(สรุปรวม!$A$1:$N$330000,MATCH(Z$12&amp;"_"&amp;$E81,สรุปรวม!$A:$A,0),MATCH($I81,สรุปรวม!$4:$4,0)),".")</f>
        <v>.</v>
      </c>
      <c r="AA81" s="27" t="str">
        <f>IFERROR(INDEX(สรุปรวม!$A$1:$N$330000,MATCH(AA$12&amp;"_"&amp;$E81,สรุปรวม!$A:$A,0),MATCH($I81,สรุปรวม!$4:$4,0)),".")</f>
        <v>.</v>
      </c>
      <c r="AB81" s="27" t="str">
        <f>IFERROR(INDEX(สรุปรวม!$A$1:$N$330000,MATCH(AB$12&amp;"_"&amp;$E81,สรุปรวม!$A:$A,0),MATCH($I81,สรุปรวม!$4:$4,0)),".")</f>
        <v>.</v>
      </c>
      <c r="AC81" s="27" t="str">
        <f>IFERROR(INDEX(สรุปรวม!$A$1:$N$330000,MATCH(AC$12&amp;"_"&amp;$E81,สรุปรวม!$A:$A,0),MATCH($I81,สรุปรวม!$4:$4,0)),".")</f>
        <v>.</v>
      </c>
      <c r="AD81" s="27" t="str">
        <f>IFERROR(INDEX(สรุปรวม!$A$1:$N$330000,MATCH(AD$12&amp;"_"&amp;$E81,สรุปรวม!$A:$A,0),MATCH($I81,สรุปรวม!$4:$4,0)),".")</f>
        <v>.</v>
      </c>
    </row>
    <row r="82" spans="6:30" x14ac:dyDescent="0.2">
      <c r="F82">
        <f>_xlfn.XLOOKUP(E82,สรุปรวม!$G:$G,สรุปรวม!$E:$E,".")</f>
        <v>0</v>
      </c>
      <c r="G82">
        <f>_xlfn.XLOOKUP(E82,สรุปรวม!$G:$G,สรุปรวม!$F:$F,".")</f>
        <v>0</v>
      </c>
      <c r="I82" s="41" t="str">
        <f t="shared" si="17"/>
        <v>.</v>
      </c>
      <c r="J82" s="27" t="str">
        <f>IFERROR(INDEX(สรุปรวม!$A$1:$N$330000,MATCH(J$12&amp;"_"&amp;$E82,สรุปรวม!$A:$A,0),MATCH($I82,สรุปรวม!$4:$4,0)),".")</f>
        <v>.</v>
      </c>
      <c r="K82" s="27" t="str">
        <f>IFERROR(INDEX(สรุปรวม!$A$1:$N$330000,MATCH(K$12&amp;"_"&amp;$E82,สรุปรวม!$A:$A,0),MATCH($I82,สรุปรวม!$4:$4,0)),".")</f>
        <v>.</v>
      </c>
      <c r="L82" s="27" t="str">
        <f>IFERROR(INDEX(สรุปรวม!$A$1:$N$330000,MATCH(L$12&amp;"_"&amp;$E82,สรุปรวม!$A:$A,0),MATCH($I82,สรุปรวม!$4:$4,0)),".")</f>
        <v>.</v>
      </c>
      <c r="M82" s="27" t="str">
        <f>IFERROR(INDEX(สรุปรวม!$A$1:$N$330000,MATCH(M$12&amp;"_"&amp;$E82,สรุปรวม!$A:$A,0),MATCH($I82,สรุปรวม!$4:$4,0)),".")</f>
        <v>.</v>
      </c>
      <c r="N82" s="27" t="str">
        <f>IFERROR(INDEX(สรุปรวม!$A$1:$N$330000,MATCH(N$12&amp;"_"&amp;$E82,สรุปรวม!$A:$A,0),MATCH($I82,สรุปรวม!$4:$4,0)),".")</f>
        <v>.</v>
      </c>
      <c r="O82" s="27" t="str">
        <f>IFERROR(INDEX(สรุปรวม!$A$1:$N$330000,MATCH(O$12&amp;"_"&amp;$E82,สรุปรวม!$A:$A,0),MATCH($I82,สรุปรวม!$4:$4,0)),".")</f>
        <v>.</v>
      </c>
      <c r="P82" s="27" t="str">
        <f>IFERROR(INDEX(สรุปรวม!$A$1:$N$330000,MATCH(P$12&amp;"_"&amp;$E82,สรุปรวม!$A:$A,0),MATCH($I82,สรุปรวม!$4:$4,0)),".")</f>
        <v>.</v>
      </c>
      <c r="Q82" s="27" t="str">
        <f>IFERROR(INDEX(สรุปรวม!$A$1:$N$330000,MATCH(Q$12&amp;"_"&amp;$E82,สรุปรวม!$A:$A,0),MATCH($I82,สรุปรวม!$4:$4,0)),".")</f>
        <v>.</v>
      </c>
      <c r="R82" s="27" t="str">
        <f>IFERROR(INDEX(สรุปรวม!$A$1:$N$330000,MATCH(R$12&amp;"_"&amp;$E82,สรุปรวม!$A:$A,0),MATCH($I82,สรุปรวม!$4:$4,0)),".")</f>
        <v>.</v>
      </c>
      <c r="S82" s="27" t="str">
        <f>IFERROR(INDEX(สรุปรวม!$A$1:$N$330000,MATCH(S$12&amp;"_"&amp;$E82,สรุปรวม!$A:$A,0),MATCH($I82,สรุปรวม!$4:$4,0)),".")</f>
        <v>.</v>
      </c>
      <c r="T82" s="27" t="str">
        <f>IFERROR(INDEX(สรุปรวม!$A$1:$N$330000,MATCH(T$12&amp;"_"&amp;$E82,สรุปรวม!$A:$A,0),MATCH($I82,สรุปรวม!$4:$4,0)),".")</f>
        <v>.</v>
      </c>
      <c r="U82" s="27" t="str">
        <f>IFERROR(INDEX(สรุปรวม!$A$1:$N$330000,MATCH(U$12&amp;"_"&amp;$E82,สรุปรวม!$A:$A,0),MATCH($I82,สรุปรวม!$4:$4,0)),".")</f>
        <v>.</v>
      </c>
      <c r="V82" s="27" t="str">
        <f>IFERROR(INDEX(สรุปรวม!$A$1:$N$330000,MATCH(V$12&amp;"_"&amp;$E82,สรุปรวม!$A:$A,0),MATCH($I82,สรุปรวม!$4:$4,0)),".")</f>
        <v>.</v>
      </c>
      <c r="W82" s="27" t="str">
        <f>IFERROR(INDEX(สรุปรวม!$A$1:$N$330000,MATCH(W$12&amp;"_"&amp;$E82,สรุปรวม!$A:$A,0),MATCH($I82,สรุปรวม!$4:$4,0)),".")</f>
        <v>.</v>
      </c>
      <c r="X82" s="27" t="str">
        <f>IFERROR(INDEX(สรุปรวม!$A$1:$N$330000,MATCH(X$12&amp;"_"&amp;$E82,สรุปรวม!$A:$A,0),MATCH($I82,สรุปรวม!$4:$4,0)),".")</f>
        <v>.</v>
      </c>
      <c r="Y82" s="27" t="str">
        <f>IFERROR(INDEX(สรุปรวม!$A$1:$N$330000,MATCH(Y$12&amp;"_"&amp;$E82,สรุปรวม!$A:$A,0),MATCH($I82,สรุปรวม!$4:$4,0)),".")</f>
        <v>.</v>
      </c>
      <c r="Z82" s="27" t="str">
        <f>IFERROR(INDEX(สรุปรวม!$A$1:$N$330000,MATCH(Z$12&amp;"_"&amp;$E82,สรุปรวม!$A:$A,0),MATCH($I82,สรุปรวม!$4:$4,0)),".")</f>
        <v>.</v>
      </c>
      <c r="AA82" s="27" t="str">
        <f>IFERROR(INDEX(สรุปรวม!$A$1:$N$330000,MATCH(AA$12&amp;"_"&amp;$E82,สรุปรวม!$A:$A,0),MATCH($I82,สรุปรวม!$4:$4,0)),".")</f>
        <v>.</v>
      </c>
      <c r="AB82" s="27" t="str">
        <f>IFERROR(INDEX(สรุปรวม!$A$1:$N$330000,MATCH(AB$12&amp;"_"&amp;$E82,สรุปรวม!$A:$A,0),MATCH($I82,สรุปรวม!$4:$4,0)),".")</f>
        <v>.</v>
      </c>
      <c r="AC82" s="27" t="str">
        <f>IFERROR(INDEX(สรุปรวม!$A$1:$N$330000,MATCH(AC$12&amp;"_"&amp;$E82,สรุปรวม!$A:$A,0),MATCH($I82,สรุปรวม!$4:$4,0)),".")</f>
        <v>.</v>
      </c>
      <c r="AD82" s="27" t="str">
        <f>IFERROR(INDEX(สรุปรวม!$A$1:$N$330000,MATCH(AD$12&amp;"_"&amp;$E82,สรุปรวม!$A:$A,0),MATCH($I82,สรุปรวม!$4:$4,0)),".")</f>
        <v>.</v>
      </c>
    </row>
    <row r="83" spans="6:30" x14ac:dyDescent="0.2">
      <c r="F83">
        <f>_xlfn.XLOOKUP(E83,สรุปรวม!$G:$G,สรุปรวม!$E:$E,".")</f>
        <v>0</v>
      </c>
      <c r="G83">
        <f>_xlfn.XLOOKUP(E83,สรุปรวม!$G:$G,สรุปรวม!$F:$F,".")</f>
        <v>0</v>
      </c>
      <c r="I83" s="41" t="str">
        <f t="shared" si="17"/>
        <v>.</v>
      </c>
      <c r="J83" s="27" t="str">
        <f>IFERROR(INDEX(สรุปรวม!$A$1:$N$330000,MATCH(J$12&amp;"_"&amp;$E83,สรุปรวม!$A:$A,0),MATCH($I83,สรุปรวม!$4:$4,0)),".")</f>
        <v>.</v>
      </c>
      <c r="K83" s="27" t="str">
        <f>IFERROR(INDEX(สรุปรวม!$A$1:$N$330000,MATCH(K$12&amp;"_"&amp;$E83,สรุปรวม!$A:$A,0),MATCH($I83,สรุปรวม!$4:$4,0)),".")</f>
        <v>.</v>
      </c>
      <c r="L83" s="27" t="str">
        <f>IFERROR(INDEX(สรุปรวม!$A$1:$N$330000,MATCH(L$12&amp;"_"&amp;$E83,สรุปรวม!$A:$A,0),MATCH($I83,สรุปรวม!$4:$4,0)),".")</f>
        <v>.</v>
      </c>
      <c r="M83" s="27" t="str">
        <f>IFERROR(INDEX(สรุปรวม!$A$1:$N$330000,MATCH(M$12&amp;"_"&amp;$E83,สรุปรวม!$A:$A,0),MATCH($I83,สรุปรวม!$4:$4,0)),".")</f>
        <v>.</v>
      </c>
      <c r="N83" s="27" t="str">
        <f>IFERROR(INDEX(สรุปรวม!$A$1:$N$330000,MATCH(N$12&amp;"_"&amp;$E83,สรุปรวม!$A:$A,0),MATCH($I83,สรุปรวม!$4:$4,0)),".")</f>
        <v>.</v>
      </c>
      <c r="O83" s="27" t="str">
        <f>IFERROR(INDEX(สรุปรวม!$A$1:$N$330000,MATCH(O$12&amp;"_"&amp;$E83,สรุปรวม!$A:$A,0),MATCH($I83,สรุปรวม!$4:$4,0)),".")</f>
        <v>.</v>
      </c>
      <c r="P83" s="27" t="str">
        <f>IFERROR(INDEX(สรุปรวม!$A$1:$N$330000,MATCH(P$12&amp;"_"&amp;$E83,สรุปรวม!$A:$A,0),MATCH($I83,สรุปรวม!$4:$4,0)),".")</f>
        <v>.</v>
      </c>
      <c r="Q83" s="27" t="str">
        <f>IFERROR(INDEX(สรุปรวม!$A$1:$N$330000,MATCH(Q$12&amp;"_"&amp;$E83,สรุปรวม!$A:$A,0),MATCH($I83,สรุปรวม!$4:$4,0)),".")</f>
        <v>.</v>
      </c>
      <c r="R83" s="27" t="str">
        <f>IFERROR(INDEX(สรุปรวม!$A$1:$N$330000,MATCH(R$12&amp;"_"&amp;$E83,สรุปรวม!$A:$A,0),MATCH($I83,สรุปรวม!$4:$4,0)),".")</f>
        <v>.</v>
      </c>
      <c r="S83" s="27" t="str">
        <f>IFERROR(INDEX(สรุปรวม!$A$1:$N$330000,MATCH(S$12&amp;"_"&amp;$E83,สรุปรวม!$A:$A,0),MATCH($I83,สรุปรวม!$4:$4,0)),".")</f>
        <v>.</v>
      </c>
      <c r="T83" s="27" t="str">
        <f>IFERROR(INDEX(สรุปรวม!$A$1:$N$330000,MATCH(T$12&amp;"_"&amp;$E83,สรุปรวม!$A:$A,0),MATCH($I83,สรุปรวม!$4:$4,0)),".")</f>
        <v>.</v>
      </c>
      <c r="U83" s="27" t="str">
        <f>IFERROR(INDEX(สรุปรวม!$A$1:$N$330000,MATCH(U$12&amp;"_"&amp;$E83,สรุปรวม!$A:$A,0),MATCH($I83,สรุปรวม!$4:$4,0)),".")</f>
        <v>.</v>
      </c>
      <c r="V83" s="27" t="str">
        <f>IFERROR(INDEX(สรุปรวม!$A$1:$N$330000,MATCH(V$12&amp;"_"&amp;$E83,สรุปรวม!$A:$A,0),MATCH($I83,สรุปรวม!$4:$4,0)),".")</f>
        <v>.</v>
      </c>
      <c r="W83" s="27" t="str">
        <f>IFERROR(INDEX(สรุปรวม!$A$1:$N$330000,MATCH(W$12&amp;"_"&amp;$E83,สรุปรวม!$A:$A,0),MATCH($I83,สรุปรวม!$4:$4,0)),".")</f>
        <v>.</v>
      </c>
      <c r="X83" s="27" t="str">
        <f>IFERROR(INDEX(สรุปรวม!$A$1:$N$330000,MATCH(X$12&amp;"_"&amp;$E83,สรุปรวม!$A:$A,0),MATCH($I83,สรุปรวม!$4:$4,0)),".")</f>
        <v>.</v>
      </c>
      <c r="Y83" s="27" t="str">
        <f>IFERROR(INDEX(สรุปรวม!$A$1:$N$330000,MATCH(Y$12&amp;"_"&amp;$E83,สรุปรวม!$A:$A,0),MATCH($I83,สรุปรวม!$4:$4,0)),".")</f>
        <v>.</v>
      </c>
      <c r="Z83" s="27" t="str">
        <f>IFERROR(INDEX(สรุปรวม!$A$1:$N$330000,MATCH(Z$12&amp;"_"&amp;$E83,สรุปรวม!$A:$A,0),MATCH($I83,สรุปรวม!$4:$4,0)),".")</f>
        <v>.</v>
      </c>
      <c r="AA83" s="27" t="str">
        <f>IFERROR(INDEX(สรุปรวม!$A$1:$N$330000,MATCH(AA$12&amp;"_"&amp;$E83,สรุปรวม!$A:$A,0),MATCH($I83,สรุปรวม!$4:$4,0)),".")</f>
        <v>.</v>
      </c>
      <c r="AB83" s="27" t="str">
        <f>IFERROR(INDEX(สรุปรวม!$A$1:$N$330000,MATCH(AB$12&amp;"_"&amp;$E83,สรุปรวม!$A:$A,0),MATCH($I83,สรุปรวม!$4:$4,0)),".")</f>
        <v>.</v>
      </c>
      <c r="AC83" s="27" t="str">
        <f>IFERROR(INDEX(สรุปรวม!$A$1:$N$330000,MATCH(AC$12&amp;"_"&amp;$E83,สรุปรวม!$A:$A,0),MATCH($I83,สรุปรวม!$4:$4,0)),".")</f>
        <v>.</v>
      </c>
      <c r="AD83" s="27" t="str">
        <f>IFERROR(INDEX(สรุปรวม!$A$1:$N$330000,MATCH(AD$12&amp;"_"&amp;$E83,สรุปรวม!$A:$A,0),MATCH($I83,สรุปรวม!$4:$4,0)),".")</f>
        <v>.</v>
      </c>
    </row>
    <row r="84" spans="6:30" x14ac:dyDescent="0.2">
      <c r="F84">
        <f>_xlfn.XLOOKUP(E84,สรุปรวม!$G:$G,สรุปรวม!$E:$E,".")</f>
        <v>0</v>
      </c>
      <c r="G84">
        <f>_xlfn.XLOOKUP(E84,สรุปรวม!$G:$G,สรุปรวม!$F:$F,".")</f>
        <v>0</v>
      </c>
      <c r="I84" s="41" t="str">
        <f t="shared" si="17"/>
        <v>.</v>
      </c>
      <c r="J84" s="27" t="str">
        <f>IFERROR(INDEX(สรุปรวม!$A$1:$N$330000,MATCH(J$12&amp;"_"&amp;$E84,สรุปรวม!$A:$A,0),MATCH($I84,สรุปรวม!$4:$4,0)),".")</f>
        <v>.</v>
      </c>
      <c r="K84" s="27" t="str">
        <f>IFERROR(INDEX(สรุปรวม!$A$1:$N$330000,MATCH(K$12&amp;"_"&amp;$E84,สรุปรวม!$A:$A,0),MATCH($I84,สรุปรวม!$4:$4,0)),".")</f>
        <v>.</v>
      </c>
      <c r="L84" s="27" t="str">
        <f>IFERROR(INDEX(สรุปรวม!$A$1:$N$330000,MATCH(L$12&amp;"_"&amp;$E84,สรุปรวม!$A:$A,0),MATCH($I84,สรุปรวม!$4:$4,0)),".")</f>
        <v>.</v>
      </c>
      <c r="M84" s="27" t="str">
        <f>IFERROR(INDEX(สรุปรวม!$A$1:$N$330000,MATCH(M$12&amp;"_"&amp;$E84,สรุปรวม!$A:$A,0),MATCH($I84,สรุปรวม!$4:$4,0)),".")</f>
        <v>.</v>
      </c>
      <c r="N84" s="27" t="str">
        <f>IFERROR(INDEX(สรุปรวม!$A$1:$N$330000,MATCH(N$12&amp;"_"&amp;$E84,สรุปรวม!$A:$A,0),MATCH($I84,สรุปรวม!$4:$4,0)),".")</f>
        <v>.</v>
      </c>
      <c r="O84" s="27" t="str">
        <f>IFERROR(INDEX(สรุปรวม!$A$1:$N$330000,MATCH(O$12&amp;"_"&amp;$E84,สรุปรวม!$A:$A,0),MATCH($I84,สรุปรวม!$4:$4,0)),".")</f>
        <v>.</v>
      </c>
      <c r="P84" s="27" t="str">
        <f>IFERROR(INDEX(สรุปรวม!$A$1:$N$330000,MATCH(P$12&amp;"_"&amp;$E84,สรุปรวม!$A:$A,0),MATCH($I84,สรุปรวม!$4:$4,0)),".")</f>
        <v>.</v>
      </c>
      <c r="Q84" s="27" t="str">
        <f>IFERROR(INDEX(สรุปรวม!$A$1:$N$330000,MATCH(Q$12&amp;"_"&amp;$E84,สรุปรวม!$A:$A,0),MATCH($I84,สรุปรวม!$4:$4,0)),".")</f>
        <v>.</v>
      </c>
      <c r="R84" s="27" t="str">
        <f>IFERROR(INDEX(สรุปรวม!$A$1:$N$330000,MATCH(R$12&amp;"_"&amp;$E84,สรุปรวม!$A:$A,0),MATCH($I84,สรุปรวม!$4:$4,0)),".")</f>
        <v>.</v>
      </c>
      <c r="S84" s="27" t="str">
        <f>IFERROR(INDEX(สรุปรวม!$A$1:$N$330000,MATCH(S$12&amp;"_"&amp;$E84,สรุปรวม!$A:$A,0),MATCH($I84,สรุปรวม!$4:$4,0)),".")</f>
        <v>.</v>
      </c>
      <c r="T84" s="27" t="str">
        <f>IFERROR(INDEX(สรุปรวม!$A$1:$N$330000,MATCH(T$12&amp;"_"&amp;$E84,สรุปรวม!$A:$A,0),MATCH($I84,สรุปรวม!$4:$4,0)),".")</f>
        <v>.</v>
      </c>
      <c r="U84" s="27" t="str">
        <f>IFERROR(INDEX(สรุปรวม!$A$1:$N$330000,MATCH(U$12&amp;"_"&amp;$E84,สรุปรวม!$A:$A,0),MATCH($I84,สรุปรวม!$4:$4,0)),".")</f>
        <v>.</v>
      </c>
      <c r="V84" s="27" t="str">
        <f>IFERROR(INDEX(สรุปรวม!$A$1:$N$330000,MATCH(V$12&amp;"_"&amp;$E84,สรุปรวม!$A:$A,0),MATCH($I84,สรุปรวม!$4:$4,0)),".")</f>
        <v>.</v>
      </c>
      <c r="W84" s="27" t="str">
        <f>IFERROR(INDEX(สรุปรวม!$A$1:$N$330000,MATCH(W$12&amp;"_"&amp;$E84,สรุปรวม!$A:$A,0),MATCH($I84,สรุปรวม!$4:$4,0)),".")</f>
        <v>.</v>
      </c>
      <c r="X84" s="27" t="str">
        <f>IFERROR(INDEX(สรุปรวม!$A$1:$N$330000,MATCH(X$12&amp;"_"&amp;$E84,สรุปรวม!$A:$A,0),MATCH($I84,สรุปรวม!$4:$4,0)),".")</f>
        <v>.</v>
      </c>
      <c r="Y84" s="27" t="str">
        <f>IFERROR(INDEX(สรุปรวม!$A$1:$N$330000,MATCH(Y$12&amp;"_"&amp;$E84,สรุปรวม!$A:$A,0),MATCH($I84,สรุปรวม!$4:$4,0)),".")</f>
        <v>.</v>
      </c>
      <c r="Z84" s="27" t="str">
        <f>IFERROR(INDEX(สรุปรวม!$A$1:$N$330000,MATCH(Z$12&amp;"_"&amp;$E84,สรุปรวม!$A:$A,0),MATCH($I84,สรุปรวม!$4:$4,0)),".")</f>
        <v>.</v>
      </c>
      <c r="AA84" s="27" t="str">
        <f>IFERROR(INDEX(สรุปรวม!$A$1:$N$330000,MATCH(AA$12&amp;"_"&amp;$E84,สรุปรวม!$A:$A,0),MATCH($I84,สรุปรวม!$4:$4,0)),".")</f>
        <v>.</v>
      </c>
      <c r="AB84" s="27" t="str">
        <f>IFERROR(INDEX(สรุปรวม!$A$1:$N$330000,MATCH(AB$12&amp;"_"&amp;$E84,สรุปรวม!$A:$A,0),MATCH($I84,สรุปรวม!$4:$4,0)),".")</f>
        <v>.</v>
      </c>
      <c r="AC84" s="27" t="str">
        <f>IFERROR(INDEX(สรุปรวม!$A$1:$N$330000,MATCH(AC$12&amp;"_"&amp;$E84,สรุปรวม!$A:$A,0),MATCH($I84,สรุปรวม!$4:$4,0)),".")</f>
        <v>.</v>
      </c>
      <c r="AD84" s="27" t="str">
        <f>IFERROR(INDEX(สรุปรวม!$A$1:$N$330000,MATCH(AD$12&amp;"_"&amp;$E84,สรุปรวม!$A:$A,0),MATCH($I84,สรุปรวม!$4:$4,0)),".")</f>
        <v>.</v>
      </c>
    </row>
    <row r="85" spans="6:30" x14ac:dyDescent="0.2">
      <c r="F85">
        <f>_xlfn.XLOOKUP(E85,สรุปรวม!$G:$G,สรุปรวม!$E:$E,".")</f>
        <v>0</v>
      </c>
      <c r="G85">
        <f>_xlfn.XLOOKUP(E85,สรุปรวม!$G:$G,สรุปรวม!$F:$F,".")</f>
        <v>0</v>
      </c>
      <c r="I85" s="41" t="str">
        <f t="shared" si="17"/>
        <v>.</v>
      </c>
      <c r="J85" s="27" t="str">
        <f>IFERROR(INDEX(สรุปรวม!$A$1:$N$330000,MATCH(J$12&amp;"_"&amp;$E85,สรุปรวม!$A:$A,0),MATCH($I85,สรุปรวม!$4:$4,0)),".")</f>
        <v>.</v>
      </c>
      <c r="K85" s="27" t="str">
        <f>IFERROR(INDEX(สรุปรวม!$A$1:$N$330000,MATCH(K$12&amp;"_"&amp;$E85,สรุปรวม!$A:$A,0),MATCH($I85,สรุปรวม!$4:$4,0)),".")</f>
        <v>.</v>
      </c>
      <c r="L85" s="27" t="str">
        <f>IFERROR(INDEX(สรุปรวม!$A$1:$N$330000,MATCH(L$12&amp;"_"&amp;$E85,สรุปรวม!$A:$A,0),MATCH($I85,สรุปรวม!$4:$4,0)),".")</f>
        <v>.</v>
      </c>
      <c r="M85" s="27" t="str">
        <f>IFERROR(INDEX(สรุปรวม!$A$1:$N$330000,MATCH(M$12&amp;"_"&amp;$E85,สรุปรวม!$A:$A,0),MATCH($I85,สรุปรวม!$4:$4,0)),".")</f>
        <v>.</v>
      </c>
      <c r="N85" s="27" t="str">
        <f>IFERROR(INDEX(สรุปรวม!$A$1:$N$330000,MATCH(N$12&amp;"_"&amp;$E85,สรุปรวม!$A:$A,0),MATCH($I85,สรุปรวม!$4:$4,0)),".")</f>
        <v>.</v>
      </c>
      <c r="O85" s="27" t="str">
        <f>IFERROR(INDEX(สรุปรวม!$A$1:$N$330000,MATCH(O$12&amp;"_"&amp;$E85,สรุปรวม!$A:$A,0),MATCH($I85,สรุปรวม!$4:$4,0)),".")</f>
        <v>.</v>
      </c>
      <c r="P85" s="27" t="str">
        <f>IFERROR(INDEX(สรุปรวม!$A$1:$N$330000,MATCH(P$12&amp;"_"&amp;$E85,สรุปรวม!$A:$A,0),MATCH($I85,สรุปรวม!$4:$4,0)),".")</f>
        <v>.</v>
      </c>
      <c r="Q85" s="27" t="str">
        <f>IFERROR(INDEX(สรุปรวม!$A$1:$N$330000,MATCH(Q$12&amp;"_"&amp;$E85,สรุปรวม!$A:$A,0),MATCH($I85,สรุปรวม!$4:$4,0)),".")</f>
        <v>.</v>
      </c>
      <c r="R85" s="27" t="str">
        <f>IFERROR(INDEX(สรุปรวม!$A$1:$N$330000,MATCH(R$12&amp;"_"&amp;$E85,สรุปรวม!$A:$A,0),MATCH($I85,สรุปรวม!$4:$4,0)),".")</f>
        <v>.</v>
      </c>
      <c r="S85" s="27" t="str">
        <f>IFERROR(INDEX(สรุปรวม!$A$1:$N$330000,MATCH(S$12&amp;"_"&amp;$E85,สรุปรวม!$A:$A,0),MATCH($I85,สรุปรวม!$4:$4,0)),".")</f>
        <v>.</v>
      </c>
      <c r="T85" s="27" t="str">
        <f>IFERROR(INDEX(สรุปรวม!$A$1:$N$330000,MATCH(T$12&amp;"_"&amp;$E85,สรุปรวม!$A:$A,0),MATCH($I85,สรุปรวม!$4:$4,0)),".")</f>
        <v>.</v>
      </c>
      <c r="U85" s="27" t="str">
        <f>IFERROR(INDEX(สรุปรวม!$A$1:$N$330000,MATCH(U$12&amp;"_"&amp;$E85,สรุปรวม!$A:$A,0),MATCH($I85,สรุปรวม!$4:$4,0)),".")</f>
        <v>.</v>
      </c>
      <c r="V85" s="27" t="str">
        <f>IFERROR(INDEX(สรุปรวม!$A$1:$N$330000,MATCH(V$12&amp;"_"&amp;$E85,สรุปรวม!$A:$A,0),MATCH($I85,สรุปรวม!$4:$4,0)),".")</f>
        <v>.</v>
      </c>
      <c r="W85" s="27" t="str">
        <f>IFERROR(INDEX(สรุปรวม!$A$1:$N$330000,MATCH(W$12&amp;"_"&amp;$E85,สรุปรวม!$A:$A,0),MATCH($I85,สรุปรวม!$4:$4,0)),".")</f>
        <v>.</v>
      </c>
      <c r="X85" s="27" t="str">
        <f>IFERROR(INDEX(สรุปรวม!$A$1:$N$330000,MATCH(X$12&amp;"_"&amp;$E85,สรุปรวม!$A:$A,0),MATCH($I85,สรุปรวม!$4:$4,0)),".")</f>
        <v>.</v>
      </c>
      <c r="Y85" s="27" t="str">
        <f>IFERROR(INDEX(สรุปรวม!$A$1:$N$330000,MATCH(Y$12&amp;"_"&amp;$E85,สรุปรวม!$A:$A,0),MATCH($I85,สรุปรวม!$4:$4,0)),".")</f>
        <v>.</v>
      </c>
      <c r="Z85" s="27" t="str">
        <f>IFERROR(INDEX(สรุปรวม!$A$1:$N$330000,MATCH(Z$12&amp;"_"&amp;$E85,สรุปรวม!$A:$A,0),MATCH($I85,สรุปรวม!$4:$4,0)),".")</f>
        <v>.</v>
      </c>
      <c r="AA85" s="27" t="str">
        <f>IFERROR(INDEX(สรุปรวม!$A$1:$N$330000,MATCH(AA$12&amp;"_"&amp;$E85,สรุปรวม!$A:$A,0),MATCH($I85,สรุปรวม!$4:$4,0)),".")</f>
        <v>.</v>
      </c>
      <c r="AB85" s="27" t="str">
        <f>IFERROR(INDEX(สรุปรวม!$A$1:$N$330000,MATCH(AB$12&amp;"_"&amp;$E85,สรุปรวม!$A:$A,0),MATCH($I85,สรุปรวม!$4:$4,0)),".")</f>
        <v>.</v>
      </c>
      <c r="AC85" s="27" t="str">
        <f>IFERROR(INDEX(สรุปรวม!$A$1:$N$330000,MATCH(AC$12&amp;"_"&amp;$E85,สรุปรวม!$A:$A,0),MATCH($I85,สรุปรวม!$4:$4,0)),".")</f>
        <v>.</v>
      </c>
      <c r="AD85" s="27" t="str">
        <f>IFERROR(INDEX(สรุปรวม!$A$1:$N$330000,MATCH(AD$12&amp;"_"&amp;$E85,สรุปรวม!$A:$A,0),MATCH($I85,สรุปรวม!$4:$4,0)),".")</f>
        <v>.</v>
      </c>
    </row>
    <row r="86" spans="6:30" x14ac:dyDescent="0.2">
      <c r="F86">
        <f>_xlfn.XLOOKUP(E86,สรุปรวม!$G:$G,สรุปรวม!$E:$E,".")</f>
        <v>0</v>
      </c>
      <c r="G86">
        <f>_xlfn.XLOOKUP(E86,สรุปรวม!$G:$G,สรุปรวม!$F:$F,".")</f>
        <v>0</v>
      </c>
      <c r="I86" s="41" t="str">
        <f t="shared" si="17"/>
        <v>.</v>
      </c>
      <c r="J86" s="27" t="str">
        <f>IFERROR(INDEX(สรุปรวม!$A$1:$N$330000,MATCH(J$12&amp;"_"&amp;$E86,สรุปรวม!$A:$A,0),MATCH($I86,สรุปรวม!$4:$4,0)),".")</f>
        <v>.</v>
      </c>
      <c r="K86" s="27" t="str">
        <f>IFERROR(INDEX(สรุปรวม!$A$1:$N$330000,MATCH(K$12&amp;"_"&amp;$E86,สรุปรวม!$A:$A,0),MATCH($I86,สรุปรวม!$4:$4,0)),".")</f>
        <v>.</v>
      </c>
      <c r="L86" s="27" t="str">
        <f>IFERROR(INDEX(สรุปรวม!$A$1:$N$330000,MATCH(L$12&amp;"_"&amp;$E86,สรุปรวม!$A:$A,0),MATCH($I86,สรุปรวม!$4:$4,0)),".")</f>
        <v>.</v>
      </c>
      <c r="M86" s="27" t="str">
        <f>IFERROR(INDEX(สรุปรวม!$A$1:$N$330000,MATCH(M$12&amp;"_"&amp;$E86,สรุปรวม!$A:$A,0),MATCH($I86,สรุปรวม!$4:$4,0)),".")</f>
        <v>.</v>
      </c>
      <c r="N86" s="27" t="str">
        <f>IFERROR(INDEX(สรุปรวม!$A$1:$N$330000,MATCH(N$12&amp;"_"&amp;$E86,สรุปรวม!$A:$A,0),MATCH($I86,สรุปรวม!$4:$4,0)),".")</f>
        <v>.</v>
      </c>
      <c r="O86" s="27" t="str">
        <f>IFERROR(INDEX(สรุปรวม!$A$1:$N$330000,MATCH(O$12&amp;"_"&amp;$E86,สรุปรวม!$A:$A,0),MATCH($I86,สรุปรวม!$4:$4,0)),".")</f>
        <v>.</v>
      </c>
      <c r="P86" s="27" t="str">
        <f>IFERROR(INDEX(สรุปรวม!$A$1:$N$330000,MATCH(P$12&amp;"_"&amp;$E86,สรุปรวม!$A:$A,0),MATCH($I86,สรุปรวม!$4:$4,0)),".")</f>
        <v>.</v>
      </c>
      <c r="Q86" s="27" t="str">
        <f>IFERROR(INDEX(สรุปรวม!$A$1:$N$330000,MATCH(Q$12&amp;"_"&amp;$E86,สรุปรวม!$A:$A,0),MATCH($I86,สรุปรวม!$4:$4,0)),".")</f>
        <v>.</v>
      </c>
      <c r="R86" s="27" t="str">
        <f>IFERROR(INDEX(สรุปรวม!$A$1:$N$330000,MATCH(R$12&amp;"_"&amp;$E86,สรุปรวม!$A:$A,0),MATCH($I86,สรุปรวม!$4:$4,0)),".")</f>
        <v>.</v>
      </c>
      <c r="S86" s="27" t="str">
        <f>IFERROR(INDEX(สรุปรวม!$A$1:$N$330000,MATCH(S$12&amp;"_"&amp;$E86,สรุปรวม!$A:$A,0),MATCH($I86,สรุปรวม!$4:$4,0)),".")</f>
        <v>.</v>
      </c>
      <c r="T86" s="27" t="str">
        <f>IFERROR(INDEX(สรุปรวม!$A$1:$N$330000,MATCH(T$12&amp;"_"&amp;$E86,สรุปรวม!$A:$A,0),MATCH($I86,สรุปรวม!$4:$4,0)),".")</f>
        <v>.</v>
      </c>
      <c r="U86" s="27" t="str">
        <f>IFERROR(INDEX(สรุปรวม!$A$1:$N$330000,MATCH(U$12&amp;"_"&amp;$E86,สรุปรวม!$A:$A,0),MATCH($I86,สรุปรวม!$4:$4,0)),".")</f>
        <v>.</v>
      </c>
      <c r="V86" s="27" t="str">
        <f>IFERROR(INDEX(สรุปรวม!$A$1:$N$330000,MATCH(V$12&amp;"_"&amp;$E86,สรุปรวม!$A:$A,0),MATCH($I86,สรุปรวม!$4:$4,0)),".")</f>
        <v>.</v>
      </c>
      <c r="W86" s="27" t="str">
        <f>IFERROR(INDEX(สรุปรวม!$A$1:$N$330000,MATCH(W$12&amp;"_"&amp;$E86,สรุปรวม!$A:$A,0),MATCH($I86,สรุปรวม!$4:$4,0)),".")</f>
        <v>.</v>
      </c>
      <c r="X86" s="27" t="str">
        <f>IFERROR(INDEX(สรุปรวม!$A$1:$N$330000,MATCH(X$12&amp;"_"&amp;$E86,สรุปรวม!$A:$A,0),MATCH($I86,สรุปรวม!$4:$4,0)),".")</f>
        <v>.</v>
      </c>
      <c r="Y86" s="27" t="str">
        <f>IFERROR(INDEX(สรุปรวม!$A$1:$N$330000,MATCH(Y$12&amp;"_"&amp;$E86,สรุปรวม!$A:$A,0),MATCH($I86,สรุปรวม!$4:$4,0)),".")</f>
        <v>.</v>
      </c>
      <c r="Z86" s="27" t="str">
        <f>IFERROR(INDEX(สรุปรวม!$A$1:$N$330000,MATCH(Z$12&amp;"_"&amp;$E86,สรุปรวม!$A:$A,0),MATCH($I86,สรุปรวม!$4:$4,0)),".")</f>
        <v>.</v>
      </c>
      <c r="AA86" s="27" t="str">
        <f>IFERROR(INDEX(สรุปรวม!$A$1:$N$330000,MATCH(AA$12&amp;"_"&amp;$E86,สรุปรวม!$A:$A,0),MATCH($I86,สรุปรวม!$4:$4,0)),".")</f>
        <v>.</v>
      </c>
      <c r="AB86" s="27" t="str">
        <f>IFERROR(INDEX(สรุปรวม!$A$1:$N$330000,MATCH(AB$12&amp;"_"&amp;$E86,สรุปรวม!$A:$A,0),MATCH($I86,สรุปรวม!$4:$4,0)),".")</f>
        <v>.</v>
      </c>
      <c r="AC86" s="27" t="str">
        <f>IFERROR(INDEX(สรุปรวม!$A$1:$N$330000,MATCH(AC$12&amp;"_"&amp;$E86,สรุปรวม!$A:$A,0),MATCH($I86,สรุปรวม!$4:$4,0)),".")</f>
        <v>.</v>
      </c>
      <c r="AD86" s="27" t="str">
        <f>IFERROR(INDEX(สรุปรวม!$A$1:$N$330000,MATCH(AD$12&amp;"_"&amp;$E86,สรุปรวม!$A:$A,0),MATCH($I86,สรุปรวม!$4:$4,0)),".")</f>
        <v>.</v>
      </c>
    </row>
    <row r="87" spans="6:30" x14ac:dyDescent="0.2">
      <c r="F87">
        <f>_xlfn.XLOOKUP(E87,สรุปรวม!$G:$G,สรุปรวม!$E:$E,".")</f>
        <v>0</v>
      </c>
      <c r="G87">
        <f>_xlfn.XLOOKUP(E87,สรุปรวม!$G:$G,สรุปรวม!$F:$F,".")</f>
        <v>0</v>
      </c>
      <c r="I87" s="41" t="str">
        <f t="shared" si="17"/>
        <v>.</v>
      </c>
      <c r="J87" s="27" t="str">
        <f>IFERROR(INDEX(สรุปรวม!$A$1:$N$330000,MATCH(J$12&amp;"_"&amp;$E87,สรุปรวม!$A:$A,0),MATCH($I87,สรุปรวม!$4:$4,0)),".")</f>
        <v>.</v>
      </c>
      <c r="K87" s="27" t="str">
        <f>IFERROR(INDEX(สรุปรวม!$A$1:$N$330000,MATCH(K$12&amp;"_"&amp;$E87,สรุปรวม!$A:$A,0),MATCH($I87,สรุปรวม!$4:$4,0)),".")</f>
        <v>.</v>
      </c>
      <c r="L87" s="27" t="str">
        <f>IFERROR(INDEX(สรุปรวม!$A$1:$N$330000,MATCH(L$12&amp;"_"&amp;$E87,สรุปรวม!$A:$A,0),MATCH($I87,สรุปรวม!$4:$4,0)),".")</f>
        <v>.</v>
      </c>
      <c r="M87" s="27" t="str">
        <f>IFERROR(INDEX(สรุปรวม!$A$1:$N$330000,MATCH(M$12&amp;"_"&amp;$E87,สรุปรวม!$A:$A,0),MATCH($I87,สรุปรวม!$4:$4,0)),".")</f>
        <v>.</v>
      </c>
      <c r="N87" s="27" t="str">
        <f>IFERROR(INDEX(สรุปรวม!$A$1:$N$330000,MATCH(N$12&amp;"_"&amp;$E87,สรุปรวม!$A:$A,0),MATCH($I87,สรุปรวม!$4:$4,0)),".")</f>
        <v>.</v>
      </c>
      <c r="O87" s="27" t="str">
        <f>IFERROR(INDEX(สรุปรวม!$A$1:$N$330000,MATCH(O$12&amp;"_"&amp;$E87,สรุปรวม!$A:$A,0),MATCH($I87,สรุปรวม!$4:$4,0)),".")</f>
        <v>.</v>
      </c>
      <c r="P87" s="27" t="str">
        <f>IFERROR(INDEX(สรุปรวม!$A$1:$N$330000,MATCH(P$12&amp;"_"&amp;$E87,สรุปรวม!$A:$A,0),MATCH($I87,สรุปรวม!$4:$4,0)),".")</f>
        <v>.</v>
      </c>
      <c r="Q87" s="27" t="str">
        <f>IFERROR(INDEX(สรุปรวม!$A$1:$N$330000,MATCH(Q$12&amp;"_"&amp;$E87,สรุปรวม!$A:$A,0),MATCH($I87,สรุปรวม!$4:$4,0)),".")</f>
        <v>.</v>
      </c>
      <c r="R87" s="27" t="str">
        <f>IFERROR(INDEX(สรุปรวม!$A$1:$N$330000,MATCH(R$12&amp;"_"&amp;$E87,สรุปรวม!$A:$A,0),MATCH($I87,สรุปรวม!$4:$4,0)),".")</f>
        <v>.</v>
      </c>
      <c r="S87" s="27" t="str">
        <f>IFERROR(INDEX(สรุปรวม!$A$1:$N$330000,MATCH(S$12&amp;"_"&amp;$E87,สรุปรวม!$A:$A,0),MATCH($I87,สรุปรวม!$4:$4,0)),".")</f>
        <v>.</v>
      </c>
      <c r="T87" s="27" t="str">
        <f>IFERROR(INDEX(สรุปรวม!$A$1:$N$330000,MATCH(T$12&amp;"_"&amp;$E87,สรุปรวม!$A:$A,0),MATCH($I87,สรุปรวม!$4:$4,0)),".")</f>
        <v>.</v>
      </c>
      <c r="U87" s="27" t="str">
        <f>IFERROR(INDEX(สรุปรวม!$A$1:$N$330000,MATCH(U$12&amp;"_"&amp;$E87,สรุปรวม!$A:$A,0),MATCH($I87,สรุปรวม!$4:$4,0)),".")</f>
        <v>.</v>
      </c>
      <c r="V87" s="27" t="str">
        <f>IFERROR(INDEX(สรุปรวม!$A$1:$N$330000,MATCH(V$12&amp;"_"&amp;$E87,สรุปรวม!$A:$A,0),MATCH($I87,สรุปรวม!$4:$4,0)),".")</f>
        <v>.</v>
      </c>
      <c r="W87" s="27" t="str">
        <f>IFERROR(INDEX(สรุปรวม!$A$1:$N$330000,MATCH(W$12&amp;"_"&amp;$E87,สรุปรวม!$A:$A,0),MATCH($I87,สรุปรวม!$4:$4,0)),".")</f>
        <v>.</v>
      </c>
      <c r="X87" s="27" t="str">
        <f>IFERROR(INDEX(สรุปรวม!$A$1:$N$330000,MATCH(X$12&amp;"_"&amp;$E87,สรุปรวม!$A:$A,0),MATCH($I87,สรุปรวม!$4:$4,0)),".")</f>
        <v>.</v>
      </c>
      <c r="Y87" s="27" t="str">
        <f>IFERROR(INDEX(สรุปรวม!$A$1:$N$330000,MATCH(Y$12&amp;"_"&amp;$E87,สรุปรวม!$A:$A,0),MATCH($I87,สรุปรวม!$4:$4,0)),".")</f>
        <v>.</v>
      </c>
      <c r="Z87" s="27" t="str">
        <f>IFERROR(INDEX(สรุปรวม!$A$1:$N$330000,MATCH(Z$12&amp;"_"&amp;$E87,สรุปรวม!$A:$A,0),MATCH($I87,สรุปรวม!$4:$4,0)),".")</f>
        <v>.</v>
      </c>
      <c r="AA87" s="27" t="str">
        <f>IFERROR(INDEX(สรุปรวม!$A$1:$N$330000,MATCH(AA$12&amp;"_"&amp;$E87,สรุปรวม!$A:$A,0),MATCH($I87,สรุปรวม!$4:$4,0)),".")</f>
        <v>.</v>
      </c>
      <c r="AB87" s="27" t="str">
        <f>IFERROR(INDEX(สรุปรวม!$A$1:$N$330000,MATCH(AB$12&amp;"_"&amp;$E87,สรุปรวม!$A:$A,0),MATCH($I87,สรุปรวม!$4:$4,0)),".")</f>
        <v>.</v>
      </c>
      <c r="AC87" s="27" t="str">
        <f>IFERROR(INDEX(สรุปรวม!$A$1:$N$330000,MATCH(AC$12&amp;"_"&amp;$E87,สรุปรวม!$A:$A,0),MATCH($I87,สรุปรวม!$4:$4,0)),".")</f>
        <v>.</v>
      </c>
      <c r="AD87" s="27" t="str">
        <f>IFERROR(INDEX(สรุปรวม!$A$1:$N$330000,MATCH(AD$12&amp;"_"&amp;$E87,สรุปรวม!$A:$A,0),MATCH($I87,สรุปรวม!$4:$4,0)),".")</f>
        <v>.</v>
      </c>
    </row>
    <row r="88" spans="6:30" x14ac:dyDescent="0.2">
      <c r="F88">
        <f>_xlfn.XLOOKUP(E88,สรุปรวม!$G:$G,สรุปรวม!$E:$E,".")</f>
        <v>0</v>
      </c>
      <c r="G88">
        <f>_xlfn.XLOOKUP(E88,สรุปรวม!$G:$G,สรุปรวม!$F:$F,".")</f>
        <v>0</v>
      </c>
      <c r="I88" s="41" t="str">
        <f t="shared" si="17"/>
        <v>.</v>
      </c>
      <c r="J88" s="27" t="str">
        <f>IFERROR(INDEX(สรุปรวม!$A$1:$N$330000,MATCH(J$12&amp;"_"&amp;$E88,สรุปรวม!$A:$A,0),MATCH($I88,สรุปรวม!$4:$4,0)),".")</f>
        <v>.</v>
      </c>
      <c r="K88" s="27" t="str">
        <f>IFERROR(INDEX(สรุปรวม!$A$1:$N$330000,MATCH(K$12&amp;"_"&amp;$E88,สรุปรวม!$A:$A,0),MATCH($I88,สรุปรวม!$4:$4,0)),".")</f>
        <v>.</v>
      </c>
      <c r="L88" s="27" t="str">
        <f>IFERROR(INDEX(สรุปรวม!$A$1:$N$330000,MATCH(L$12&amp;"_"&amp;$E88,สรุปรวม!$A:$A,0),MATCH($I88,สรุปรวม!$4:$4,0)),".")</f>
        <v>.</v>
      </c>
      <c r="M88" s="27" t="str">
        <f>IFERROR(INDEX(สรุปรวม!$A$1:$N$330000,MATCH(M$12&amp;"_"&amp;$E88,สรุปรวม!$A:$A,0),MATCH($I88,สรุปรวม!$4:$4,0)),".")</f>
        <v>.</v>
      </c>
      <c r="N88" s="27" t="str">
        <f>IFERROR(INDEX(สรุปรวม!$A$1:$N$330000,MATCH(N$12&amp;"_"&amp;$E88,สรุปรวม!$A:$A,0),MATCH($I88,สรุปรวม!$4:$4,0)),".")</f>
        <v>.</v>
      </c>
      <c r="O88" s="27" t="str">
        <f>IFERROR(INDEX(สรุปรวม!$A$1:$N$330000,MATCH(O$12&amp;"_"&amp;$E88,สรุปรวม!$A:$A,0),MATCH($I88,สรุปรวม!$4:$4,0)),".")</f>
        <v>.</v>
      </c>
      <c r="P88" s="27" t="str">
        <f>IFERROR(INDEX(สรุปรวม!$A$1:$N$330000,MATCH(P$12&amp;"_"&amp;$E88,สรุปรวม!$A:$A,0),MATCH($I88,สรุปรวม!$4:$4,0)),".")</f>
        <v>.</v>
      </c>
      <c r="Q88" s="27" t="str">
        <f>IFERROR(INDEX(สรุปรวม!$A$1:$N$330000,MATCH(Q$12&amp;"_"&amp;$E88,สรุปรวม!$A:$A,0),MATCH($I88,สรุปรวม!$4:$4,0)),".")</f>
        <v>.</v>
      </c>
      <c r="R88" s="27" t="str">
        <f>IFERROR(INDEX(สรุปรวม!$A$1:$N$330000,MATCH(R$12&amp;"_"&amp;$E88,สรุปรวม!$A:$A,0),MATCH($I88,สรุปรวม!$4:$4,0)),".")</f>
        <v>.</v>
      </c>
      <c r="S88" s="27" t="str">
        <f>IFERROR(INDEX(สรุปรวม!$A$1:$N$330000,MATCH(S$12&amp;"_"&amp;$E88,สรุปรวม!$A:$A,0),MATCH($I88,สรุปรวม!$4:$4,0)),".")</f>
        <v>.</v>
      </c>
      <c r="T88" s="27" t="str">
        <f>IFERROR(INDEX(สรุปรวม!$A$1:$N$330000,MATCH(T$12&amp;"_"&amp;$E88,สรุปรวม!$A:$A,0),MATCH($I88,สรุปรวม!$4:$4,0)),".")</f>
        <v>.</v>
      </c>
      <c r="U88" s="27" t="str">
        <f>IFERROR(INDEX(สรุปรวม!$A$1:$N$330000,MATCH(U$12&amp;"_"&amp;$E88,สรุปรวม!$A:$A,0),MATCH($I88,สรุปรวม!$4:$4,0)),".")</f>
        <v>.</v>
      </c>
      <c r="V88" s="27" t="str">
        <f>IFERROR(INDEX(สรุปรวม!$A$1:$N$330000,MATCH(V$12&amp;"_"&amp;$E88,สรุปรวม!$A:$A,0),MATCH($I88,สรุปรวม!$4:$4,0)),".")</f>
        <v>.</v>
      </c>
      <c r="W88" s="27" t="str">
        <f>IFERROR(INDEX(สรุปรวม!$A$1:$N$330000,MATCH(W$12&amp;"_"&amp;$E88,สรุปรวม!$A:$A,0),MATCH($I88,สรุปรวม!$4:$4,0)),".")</f>
        <v>.</v>
      </c>
      <c r="X88" s="27" t="str">
        <f>IFERROR(INDEX(สรุปรวม!$A$1:$N$330000,MATCH(X$12&amp;"_"&amp;$E88,สรุปรวม!$A:$A,0),MATCH($I88,สรุปรวม!$4:$4,0)),".")</f>
        <v>.</v>
      </c>
      <c r="Y88" s="27" t="str">
        <f>IFERROR(INDEX(สรุปรวม!$A$1:$N$330000,MATCH(Y$12&amp;"_"&amp;$E88,สรุปรวม!$A:$A,0),MATCH($I88,สรุปรวม!$4:$4,0)),".")</f>
        <v>.</v>
      </c>
      <c r="Z88" s="27" t="str">
        <f>IFERROR(INDEX(สรุปรวม!$A$1:$N$330000,MATCH(Z$12&amp;"_"&amp;$E88,สรุปรวม!$A:$A,0),MATCH($I88,สรุปรวม!$4:$4,0)),".")</f>
        <v>.</v>
      </c>
      <c r="AA88" s="27" t="str">
        <f>IFERROR(INDEX(สรุปรวม!$A$1:$N$330000,MATCH(AA$12&amp;"_"&amp;$E88,สรุปรวม!$A:$A,0),MATCH($I88,สรุปรวม!$4:$4,0)),".")</f>
        <v>.</v>
      </c>
      <c r="AB88" s="27" t="str">
        <f>IFERROR(INDEX(สรุปรวม!$A$1:$N$330000,MATCH(AB$12&amp;"_"&amp;$E88,สรุปรวม!$A:$A,0),MATCH($I88,สรุปรวม!$4:$4,0)),".")</f>
        <v>.</v>
      </c>
      <c r="AC88" s="27" t="str">
        <f>IFERROR(INDEX(สรุปรวม!$A$1:$N$330000,MATCH(AC$12&amp;"_"&amp;$E88,สรุปรวม!$A:$A,0),MATCH($I88,สรุปรวม!$4:$4,0)),".")</f>
        <v>.</v>
      </c>
      <c r="AD88" s="27" t="str">
        <f>IFERROR(INDEX(สรุปรวม!$A$1:$N$330000,MATCH(AD$12&amp;"_"&amp;$E88,สรุปรวม!$A:$A,0),MATCH($I88,สรุปรวม!$4:$4,0)),".")</f>
        <v>.</v>
      </c>
    </row>
    <row r="89" spans="6:30" x14ac:dyDescent="0.2">
      <c r="F89">
        <f>_xlfn.XLOOKUP(E89,สรุปรวม!$G:$G,สรุปรวม!$E:$E,".")</f>
        <v>0</v>
      </c>
      <c r="G89">
        <f>_xlfn.XLOOKUP(E89,สรุปรวม!$G:$G,สรุปรวม!$F:$F,".")</f>
        <v>0</v>
      </c>
      <c r="I89" s="41" t="str">
        <f t="shared" si="17"/>
        <v>.</v>
      </c>
      <c r="J89" s="27" t="str">
        <f>IFERROR(INDEX(สรุปรวม!$A$1:$N$330000,MATCH(J$12&amp;"_"&amp;$E89,สรุปรวม!$A:$A,0),MATCH($I89,สรุปรวม!$4:$4,0)),".")</f>
        <v>.</v>
      </c>
      <c r="K89" s="27" t="str">
        <f>IFERROR(INDEX(สรุปรวม!$A$1:$N$330000,MATCH(K$12&amp;"_"&amp;$E89,สรุปรวม!$A:$A,0),MATCH($I89,สรุปรวม!$4:$4,0)),".")</f>
        <v>.</v>
      </c>
      <c r="L89" s="27" t="str">
        <f>IFERROR(INDEX(สรุปรวม!$A$1:$N$330000,MATCH(L$12&amp;"_"&amp;$E89,สรุปรวม!$A:$A,0),MATCH($I89,สรุปรวม!$4:$4,0)),".")</f>
        <v>.</v>
      </c>
      <c r="M89" s="27" t="str">
        <f>IFERROR(INDEX(สรุปรวม!$A$1:$N$330000,MATCH(M$12&amp;"_"&amp;$E89,สรุปรวม!$A:$A,0),MATCH($I89,สรุปรวม!$4:$4,0)),".")</f>
        <v>.</v>
      </c>
      <c r="N89" s="27" t="str">
        <f>IFERROR(INDEX(สรุปรวม!$A$1:$N$330000,MATCH(N$12&amp;"_"&amp;$E89,สรุปรวม!$A:$A,0),MATCH($I89,สรุปรวม!$4:$4,0)),".")</f>
        <v>.</v>
      </c>
      <c r="O89" s="27" t="str">
        <f>IFERROR(INDEX(สรุปรวม!$A$1:$N$330000,MATCH(O$12&amp;"_"&amp;$E89,สรุปรวม!$A:$A,0),MATCH($I89,สรุปรวม!$4:$4,0)),".")</f>
        <v>.</v>
      </c>
      <c r="P89" s="27" t="str">
        <f>IFERROR(INDEX(สรุปรวม!$A$1:$N$330000,MATCH(P$12&amp;"_"&amp;$E89,สรุปรวม!$A:$A,0),MATCH($I89,สรุปรวม!$4:$4,0)),".")</f>
        <v>.</v>
      </c>
      <c r="Q89" s="27" t="str">
        <f>IFERROR(INDEX(สรุปรวม!$A$1:$N$330000,MATCH(Q$12&amp;"_"&amp;$E89,สรุปรวม!$A:$A,0),MATCH($I89,สรุปรวม!$4:$4,0)),".")</f>
        <v>.</v>
      </c>
      <c r="R89" s="27" t="str">
        <f>IFERROR(INDEX(สรุปรวม!$A$1:$N$330000,MATCH(R$12&amp;"_"&amp;$E89,สรุปรวม!$A:$A,0),MATCH($I89,สรุปรวม!$4:$4,0)),".")</f>
        <v>.</v>
      </c>
      <c r="S89" s="27" t="str">
        <f>IFERROR(INDEX(สรุปรวม!$A$1:$N$330000,MATCH(S$12&amp;"_"&amp;$E89,สรุปรวม!$A:$A,0),MATCH($I89,สรุปรวม!$4:$4,0)),".")</f>
        <v>.</v>
      </c>
      <c r="T89" s="27" t="str">
        <f>IFERROR(INDEX(สรุปรวม!$A$1:$N$330000,MATCH(T$12&amp;"_"&amp;$E89,สรุปรวม!$A:$A,0),MATCH($I89,สรุปรวม!$4:$4,0)),".")</f>
        <v>.</v>
      </c>
      <c r="U89" s="27" t="str">
        <f>IFERROR(INDEX(สรุปรวม!$A$1:$N$330000,MATCH(U$12&amp;"_"&amp;$E89,สรุปรวม!$A:$A,0),MATCH($I89,สรุปรวม!$4:$4,0)),".")</f>
        <v>.</v>
      </c>
      <c r="V89" s="27" t="str">
        <f>IFERROR(INDEX(สรุปรวม!$A$1:$N$330000,MATCH(V$12&amp;"_"&amp;$E89,สรุปรวม!$A:$A,0),MATCH($I89,สรุปรวม!$4:$4,0)),".")</f>
        <v>.</v>
      </c>
      <c r="W89" s="27" t="str">
        <f>IFERROR(INDEX(สรุปรวม!$A$1:$N$330000,MATCH(W$12&amp;"_"&amp;$E89,สรุปรวม!$A:$A,0),MATCH($I89,สรุปรวม!$4:$4,0)),".")</f>
        <v>.</v>
      </c>
      <c r="X89" s="27" t="str">
        <f>IFERROR(INDEX(สรุปรวม!$A$1:$N$330000,MATCH(X$12&amp;"_"&amp;$E89,สรุปรวม!$A:$A,0),MATCH($I89,สรุปรวม!$4:$4,0)),".")</f>
        <v>.</v>
      </c>
      <c r="Y89" s="27" t="str">
        <f>IFERROR(INDEX(สรุปรวม!$A$1:$N$330000,MATCH(Y$12&amp;"_"&amp;$E89,สรุปรวม!$A:$A,0),MATCH($I89,สรุปรวม!$4:$4,0)),".")</f>
        <v>.</v>
      </c>
      <c r="Z89" s="27" t="str">
        <f>IFERROR(INDEX(สรุปรวม!$A$1:$N$330000,MATCH(Z$12&amp;"_"&amp;$E89,สรุปรวม!$A:$A,0),MATCH($I89,สรุปรวม!$4:$4,0)),".")</f>
        <v>.</v>
      </c>
      <c r="AA89" s="27" t="str">
        <f>IFERROR(INDEX(สรุปรวม!$A$1:$N$330000,MATCH(AA$12&amp;"_"&amp;$E89,สรุปรวม!$A:$A,0),MATCH($I89,สรุปรวม!$4:$4,0)),".")</f>
        <v>.</v>
      </c>
      <c r="AB89" s="27" t="str">
        <f>IFERROR(INDEX(สรุปรวม!$A$1:$N$330000,MATCH(AB$12&amp;"_"&amp;$E89,สรุปรวม!$A:$A,0),MATCH($I89,สรุปรวม!$4:$4,0)),".")</f>
        <v>.</v>
      </c>
      <c r="AC89" s="27" t="str">
        <f>IFERROR(INDEX(สรุปรวม!$A$1:$N$330000,MATCH(AC$12&amp;"_"&amp;$E89,สรุปรวม!$A:$A,0),MATCH($I89,สรุปรวม!$4:$4,0)),".")</f>
        <v>.</v>
      </c>
      <c r="AD89" s="27" t="str">
        <f>IFERROR(INDEX(สรุปรวม!$A$1:$N$330000,MATCH(AD$12&amp;"_"&amp;$E89,สรุปรวม!$A:$A,0),MATCH($I89,สรุปรวม!$4:$4,0)),".")</f>
        <v>.</v>
      </c>
    </row>
    <row r="90" spans="6:30" x14ac:dyDescent="0.2">
      <c r="F90">
        <f>_xlfn.XLOOKUP(E90,สรุปรวม!$G:$G,สรุปรวม!$E:$E,".")</f>
        <v>0</v>
      </c>
      <c r="G90">
        <f>_xlfn.XLOOKUP(E90,สรุปรวม!$G:$G,สรุปรวม!$F:$F,".")</f>
        <v>0</v>
      </c>
      <c r="I90" s="41" t="str">
        <f t="shared" si="17"/>
        <v>.</v>
      </c>
      <c r="J90" s="27" t="str">
        <f>IFERROR(INDEX(สรุปรวม!$A$1:$N$330000,MATCH(J$12&amp;"_"&amp;$E90,สรุปรวม!$A:$A,0),MATCH($I90,สรุปรวม!$4:$4,0)),".")</f>
        <v>.</v>
      </c>
      <c r="K90" s="27" t="str">
        <f>IFERROR(INDEX(สรุปรวม!$A$1:$N$330000,MATCH(K$12&amp;"_"&amp;$E90,สรุปรวม!$A:$A,0),MATCH($I90,สรุปรวม!$4:$4,0)),".")</f>
        <v>.</v>
      </c>
      <c r="L90" s="27" t="str">
        <f>IFERROR(INDEX(สรุปรวม!$A$1:$N$330000,MATCH(L$12&amp;"_"&amp;$E90,สรุปรวม!$A:$A,0),MATCH($I90,สรุปรวม!$4:$4,0)),".")</f>
        <v>.</v>
      </c>
      <c r="M90" s="27" t="str">
        <f>IFERROR(INDEX(สรุปรวม!$A$1:$N$330000,MATCH(M$12&amp;"_"&amp;$E90,สรุปรวม!$A:$A,0),MATCH($I90,สรุปรวม!$4:$4,0)),".")</f>
        <v>.</v>
      </c>
      <c r="N90" s="27" t="str">
        <f>IFERROR(INDEX(สรุปรวม!$A$1:$N$330000,MATCH(N$12&amp;"_"&amp;$E90,สรุปรวม!$A:$A,0),MATCH($I90,สรุปรวม!$4:$4,0)),".")</f>
        <v>.</v>
      </c>
      <c r="O90" s="27" t="str">
        <f>IFERROR(INDEX(สรุปรวม!$A$1:$N$330000,MATCH(O$12&amp;"_"&amp;$E90,สรุปรวม!$A:$A,0),MATCH($I90,สรุปรวม!$4:$4,0)),".")</f>
        <v>.</v>
      </c>
      <c r="P90" s="27" t="str">
        <f>IFERROR(INDEX(สรุปรวม!$A$1:$N$330000,MATCH(P$12&amp;"_"&amp;$E90,สรุปรวม!$A:$A,0),MATCH($I90,สรุปรวม!$4:$4,0)),".")</f>
        <v>.</v>
      </c>
      <c r="Q90" s="27" t="str">
        <f>IFERROR(INDEX(สรุปรวม!$A$1:$N$330000,MATCH(Q$12&amp;"_"&amp;$E90,สรุปรวม!$A:$A,0),MATCH($I90,สรุปรวม!$4:$4,0)),".")</f>
        <v>.</v>
      </c>
      <c r="R90" s="27" t="str">
        <f>IFERROR(INDEX(สรุปรวม!$A$1:$N$330000,MATCH(R$12&amp;"_"&amp;$E90,สรุปรวม!$A:$A,0),MATCH($I90,สรุปรวม!$4:$4,0)),".")</f>
        <v>.</v>
      </c>
      <c r="S90" s="27" t="str">
        <f>IFERROR(INDEX(สรุปรวม!$A$1:$N$330000,MATCH(S$12&amp;"_"&amp;$E90,สรุปรวม!$A:$A,0),MATCH($I90,สรุปรวม!$4:$4,0)),".")</f>
        <v>.</v>
      </c>
      <c r="T90" s="27" t="str">
        <f>IFERROR(INDEX(สรุปรวม!$A$1:$N$330000,MATCH(T$12&amp;"_"&amp;$E90,สรุปรวม!$A:$A,0),MATCH($I90,สรุปรวม!$4:$4,0)),".")</f>
        <v>.</v>
      </c>
      <c r="U90" s="27" t="str">
        <f>IFERROR(INDEX(สรุปรวม!$A$1:$N$330000,MATCH(U$12&amp;"_"&amp;$E90,สรุปรวม!$A:$A,0),MATCH($I90,สรุปรวม!$4:$4,0)),".")</f>
        <v>.</v>
      </c>
      <c r="V90" s="27" t="str">
        <f>IFERROR(INDEX(สรุปรวม!$A$1:$N$330000,MATCH(V$12&amp;"_"&amp;$E90,สรุปรวม!$A:$A,0),MATCH($I90,สรุปรวม!$4:$4,0)),".")</f>
        <v>.</v>
      </c>
      <c r="W90" s="27" t="str">
        <f>IFERROR(INDEX(สรุปรวม!$A$1:$N$330000,MATCH(W$12&amp;"_"&amp;$E90,สรุปรวม!$A:$A,0),MATCH($I90,สรุปรวม!$4:$4,0)),".")</f>
        <v>.</v>
      </c>
      <c r="X90" s="27" t="str">
        <f>IFERROR(INDEX(สรุปรวม!$A$1:$N$330000,MATCH(X$12&amp;"_"&amp;$E90,สรุปรวม!$A:$A,0),MATCH($I90,สรุปรวม!$4:$4,0)),".")</f>
        <v>.</v>
      </c>
      <c r="Y90" s="27" t="str">
        <f>IFERROR(INDEX(สรุปรวม!$A$1:$N$330000,MATCH(Y$12&amp;"_"&amp;$E90,สรุปรวม!$A:$A,0),MATCH($I90,สรุปรวม!$4:$4,0)),".")</f>
        <v>.</v>
      </c>
      <c r="Z90" s="27" t="str">
        <f>IFERROR(INDEX(สรุปรวม!$A$1:$N$330000,MATCH(Z$12&amp;"_"&amp;$E90,สรุปรวม!$A:$A,0),MATCH($I90,สรุปรวม!$4:$4,0)),".")</f>
        <v>.</v>
      </c>
      <c r="AA90" s="27" t="str">
        <f>IFERROR(INDEX(สรุปรวม!$A$1:$N$330000,MATCH(AA$12&amp;"_"&amp;$E90,สรุปรวม!$A:$A,0),MATCH($I90,สรุปรวม!$4:$4,0)),".")</f>
        <v>.</v>
      </c>
      <c r="AB90" s="27" t="str">
        <f>IFERROR(INDEX(สรุปรวม!$A$1:$N$330000,MATCH(AB$12&amp;"_"&amp;$E90,สรุปรวม!$A:$A,0),MATCH($I90,สรุปรวม!$4:$4,0)),".")</f>
        <v>.</v>
      </c>
      <c r="AC90" s="27" t="str">
        <f>IFERROR(INDEX(สรุปรวม!$A$1:$N$330000,MATCH(AC$12&amp;"_"&amp;$E90,สรุปรวม!$A:$A,0),MATCH($I90,สรุปรวม!$4:$4,0)),".")</f>
        <v>.</v>
      </c>
      <c r="AD90" s="27" t="str">
        <f>IFERROR(INDEX(สรุปรวม!$A$1:$N$330000,MATCH(AD$12&amp;"_"&amp;$E90,สรุปรวม!$A:$A,0),MATCH($I90,สรุปรวม!$4:$4,0)),".")</f>
        <v>.</v>
      </c>
    </row>
    <row r="91" spans="6:30" x14ac:dyDescent="0.2">
      <c r="F91">
        <f>_xlfn.XLOOKUP(E91,สรุปรวม!$G:$G,สรุปรวม!$E:$E,".")</f>
        <v>0</v>
      </c>
      <c r="G91">
        <f>_xlfn.XLOOKUP(E91,สรุปรวม!$G:$G,สรุปรวม!$F:$F,".")</f>
        <v>0</v>
      </c>
      <c r="I91" s="41" t="str">
        <f t="shared" si="17"/>
        <v>.</v>
      </c>
      <c r="J91" s="27" t="str">
        <f>IFERROR(INDEX(สรุปรวม!$A$1:$N$330000,MATCH(J$12&amp;"_"&amp;$E91,สรุปรวม!$A:$A,0),MATCH($I91,สรุปรวม!$4:$4,0)),".")</f>
        <v>.</v>
      </c>
      <c r="K91" s="27" t="str">
        <f>IFERROR(INDEX(สรุปรวม!$A$1:$N$330000,MATCH(K$12&amp;"_"&amp;$E91,สรุปรวม!$A:$A,0),MATCH($I91,สรุปรวม!$4:$4,0)),".")</f>
        <v>.</v>
      </c>
      <c r="L91" s="27" t="str">
        <f>IFERROR(INDEX(สรุปรวม!$A$1:$N$330000,MATCH(L$12&amp;"_"&amp;$E91,สรุปรวม!$A:$A,0),MATCH($I91,สรุปรวม!$4:$4,0)),".")</f>
        <v>.</v>
      </c>
      <c r="M91" s="27" t="str">
        <f>IFERROR(INDEX(สรุปรวม!$A$1:$N$330000,MATCH(M$12&amp;"_"&amp;$E91,สรุปรวม!$A:$A,0),MATCH($I91,สรุปรวม!$4:$4,0)),".")</f>
        <v>.</v>
      </c>
      <c r="N91" s="27" t="str">
        <f>IFERROR(INDEX(สรุปรวม!$A$1:$N$330000,MATCH(N$12&amp;"_"&amp;$E91,สรุปรวม!$A:$A,0),MATCH($I91,สรุปรวม!$4:$4,0)),".")</f>
        <v>.</v>
      </c>
      <c r="O91" s="27" t="str">
        <f>IFERROR(INDEX(สรุปรวม!$A$1:$N$330000,MATCH(O$12&amp;"_"&amp;$E91,สรุปรวม!$A:$A,0),MATCH($I91,สรุปรวม!$4:$4,0)),".")</f>
        <v>.</v>
      </c>
      <c r="P91" s="27" t="str">
        <f>IFERROR(INDEX(สรุปรวม!$A$1:$N$330000,MATCH(P$12&amp;"_"&amp;$E91,สรุปรวม!$A:$A,0),MATCH($I91,สรุปรวม!$4:$4,0)),".")</f>
        <v>.</v>
      </c>
      <c r="Q91" s="27" t="str">
        <f>IFERROR(INDEX(สรุปรวม!$A$1:$N$330000,MATCH(Q$12&amp;"_"&amp;$E91,สรุปรวม!$A:$A,0),MATCH($I91,สรุปรวม!$4:$4,0)),".")</f>
        <v>.</v>
      </c>
      <c r="R91" s="27" t="str">
        <f>IFERROR(INDEX(สรุปรวม!$A$1:$N$330000,MATCH(R$12&amp;"_"&amp;$E91,สรุปรวม!$A:$A,0),MATCH($I91,สรุปรวม!$4:$4,0)),".")</f>
        <v>.</v>
      </c>
      <c r="S91" s="27" t="str">
        <f>IFERROR(INDEX(สรุปรวม!$A$1:$N$330000,MATCH(S$12&amp;"_"&amp;$E91,สรุปรวม!$A:$A,0),MATCH($I91,สรุปรวม!$4:$4,0)),".")</f>
        <v>.</v>
      </c>
      <c r="T91" s="27" t="str">
        <f>IFERROR(INDEX(สรุปรวม!$A$1:$N$330000,MATCH(T$12&amp;"_"&amp;$E91,สรุปรวม!$A:$A,0),MATCH($I91,สรุปรวม!$4:$4,0)),".")</f>
        <v>.</v>
      </c>
      <c r="U91" s="27" t="str">
        <f>IFERROR(INDEX(สรุปรวม!$A$1:$N$330000,MATCH(U$12&amp;"_"&amp;$E91,สรุปรวม!$A:$A,0),MATCH($I91,สรุปรวม!$4:$4,0)),".")</f>
        <v>.</v>
      </c>
      <c r="V91" s="27" t="str">
        <f>IFERROR(INDEX(สรุปรวม!$A$1:$N$330000,MATCH(V$12&amp;"_"&amp;$E91,สรุปรวม!$A:$A,0),MATCH($I91,สรุปรวม!$4:$4,0)),".")</f>
        <v>.</v>
      </c>
      <c r="W91" s="27" t="str">
        <f>IFERROR(INDEX(สรุปรวม!$A$1:$N$330000,MATCH(W$12&amp;"_"&amp;$E91,สรุปรวม!$A:$A,0),MATCH($I91,สรุปรวม!$4:$4,0)),".")</f>
        <v>.</v>
      </c>
      <c r="X91" s="27" t="str">
        <f>IFERROR(INDEX(สรุปรวม!$A$1:$N$330000,MATCH(X$12&amp;"_"&amp;$E91,สรุปรวม!$A:$A,0),MATCH($I91,สรุปรวม!$4:$4,0)),".")</f>
        <v>.</v>
      </c>
      <c r="Y91" s="27" t="str">
        <f>IFERROR(INDEX(สรุปรวม!$A$1:$N$330000,MATCH(Y$12&amp;"_"&amp;$E91,สรุปรวม!$A:$A,0),MATCH($I91,สรุปรวม!$4:$4,0)),".")</f>
        <v>.</v>
      </c>
      <c r="Z91" s="27" t="str">
        <f>IFERROR(INDEX(สรุปรวม!$A$1:$N$330000,MATCH(Z$12&amp;"_"&amp;$E91,สรุปรวม!$A:$A,0),MATCH($I91,สรุปรวม!$4:$4,0)),".")</f>
        <v>.</v>
      </c>
      <c r="AA91" s="27" t="str">
        <f>IFERROR(INDEX(สรุปรวม!$A$1:$N$330000,MATCH(AA$12&amp;"_"&amp;$E91,สรุปรวม!$A:$A,0),MATCH($I91,สรุปรวม!$4:$4,0)),".")</f>
        <v>.</v>
      </c>
      <c r="AB91" s="27" t="str">
        <f>IFERROR(INDEX(สรุปรวม!$A$1:$N$330000,MATCH(AB$12&amp;"_"&amp;$E91,สรุปรวม!$A:$A,0),MATCH($I91,สรุปรวม!$4:$4,0)),".")</f>
        <v>.</v>
      </c>
      <c r="AC91" s="27" t="str">
        <f>IFERROR(INDEX(สรุปรวม!$A$1:$N$330000,MATCH(AC$12&amp;"_"&amp;$E91,สรุปรวม!$A:$A,0),MATCH($I91,สรุปรวม!$4:$4,0)),".")</f>
        <v>.</v>
      </c>
      <c r="AD91" s="27" t="str">
        <f>IFERROR(INDEX(สรุปรวม!$A$1:$N$330000,MATCH(AD$12&amp;"_"&amp;$E91,สรุปรวม!$A:$A,0),MATCH($I91,สรุปรวม!$4:$4,0)),".")</f>
        <v>.</v>
      </c>
    </row>
    <row r="92" spans="6:30" x14ac:dyDescent="0.2">
      <c r="F92">
        <f>_xlfn.XLOOKUP(E92,สรุปรวม!$G:$G,สรุปรวม!$E:$E,".")</f>
        <v>0</v>
      </c>
      <c r="G92">
        <f>_xlfn.XLOOKUP(E92,สรุปรวม!$G:$G,สรุปรวม!$F:$F,".")</f>
        <v>0</v>
      </c>
      <c r="I92" s="41" t="str">
        <f t="shared" si="17"/>
        <v>.</v>
      </c>
      <c r="J92" s="27" t="str">
        <f>IFERROR(INDEX(สรุปรวม!$A$1:$N$330000,MATCH(J$12&amp;"_"&amp;$E92,สรุปรวม!$A:$A,0),MATCH($I92,สรุปรวม!$4:$4,0)),".")</f>
        <v>.</v>
      </c>
      <c r="K92" s="27" t="str">
        <f>IFERROR(INDEX(สรุปรวม!$A$1:$N$330000,MATCH(K$12&amp;"_"&amp;$E92,สรุปรวม!$A:$A,0),MATCH($I92,สรุปรวม!$4:$4,0)),".")</f>
        <v>.</v>
      </c>
      <c r="L92" s="27" t="str">
        <f>IFERROR(INDEX(สรุปรวม!$A$1:$N$330000,MATCH(L$12&amp;"_"&amp;$E92,สรุปรวม!$A:$A,0),MATCH($I92,สรุปรวม!$4:$4,0)),".")</f>
        <v>.</v>
      </c>
      <c r="M92" s="27" t="str">
        <f>IFERROR(INDEX(สรุปรวม!$A$1:$N$330000,MATCH(M$12&amp;"_"&amp;$E92,สรุปรวม!$A:$A,0),MATCH($I92,สรุปรวม!$4:$4,0)),".")</f>
        <v>.</v>
      </c>
      <c r="N92" s="27" t="str">
        <f>IFERROR(INDEX(สรุปรวม!$A$1:$N$330000,MATCH(N$12&amp;"_"&amp;$E92,สรุปรวม!$A:$A,0),MATCH($I92,สรุปรวม!$4:$4,0)),".")</f>
        <v>.</v>
      </c>
      <c r="O92" s="27" t="str">
        <f>IFERROR(INDEX(สรุปรวม!$A$1:$N$330000,MATCH(O$12&amp;"_"&amp;$E92,สรุปรวม!$A:$A,0),MATCH($I92,สรุปรวม!$4:$4,0)),".")</f>
        <v>.</v>
      </c>
      <c r="P92" s="27" t="str">
        <f>IFERROR(INDEX(สรุปรวม!$A$1:$N$330000,MATCH(P$12&amp;"_"&amp;$E92,สรุปรวม!$A:$A,0),MATCH($I92,สรุปรวม!$4:$4,0)),".")</f>
        <v>.</v>
      </c>
      <c r="Q92" s="27" t="str">
        <f>IFERROR(INDEX(สรุปรวม!$A$1:$N$330000,MATCH(Q$12&amp;"_"&amp;$E92,สรุปรวม!$A:$A,0),MATCH($I92,สรุปรวม!$4:$4,0)),".")</f>
        <v>.</v>
      </c>
      <c r="R92" s="27" t="str">
        <f>IFERROR(INDEX(สรุปรวม!$A$1:$N$330000,MATCH(R$12&amp;"_"&amp;$E92,สรุปรวม!$A:$A,0),MATCH($I92,สรุปรวม!$4:$4,0)),".")</f>
        <v>.</v>
      </c>
      <c r="S92" s="27" t="str">
        <f>IFERROR(INDEX(สรุปรวม!$A$1:$N$330000,MATCH(S$12&amp;"_"&amp;$E92,สรุปรวม!$A:$A,0),MATCH($I92,สรุปรวม!$4:$4,0)),".")</f>
        <v>.</v>
      </c>
      <c r="T92" s="27" t="str">
        <f>IFERROR(INDEX(สรุปรวม!$A$1:$N$330000,MATCH(T$12&amp;"_"&amp;$E92,สรุปรวม!$A:$A,0),MATCH($I92,สรุปรวม!$4:$4,0)),".")</f>
        <v>.</v>
      </c>
      <c r="U92" s="27" t="str">
        <f>IFERROR(INDEX(สรุปรวม!$A$1:$N$330000,MATCH(U$12&amp;"_"&amp;$E92,สรุปรวม!$A:$A,0),MATCH($I92,สรุปรวม!$4:$4,0)),".")</f>
        <v>.</v>
      </c>
      <c r="V92" s="27" t="str">
        <f>IFERROR(INDEX(สรุปรวม!$A$1:$N$330000,MATCH(V$12&amp;"_"&amp;$E92,สรุปรวม!$A:$A,0),MATCH($I92,สรุปรวม!$4:$4,0)),".")</f>
        <v>.</v>
      </c>
      <c r="W92" s="27" t="str">
        <f>IFERROR(INDEX(สรุปรวม!$A$1:$N$330000,MATCH(W$12&amp;"_"&amp;$E92,สรุปรวม!$A:$A,0),MATCH($I92,สรุปรวม!$4:$4,0)),".")</f>
        <v>.</v>
      </c>
      <c r="X92" s="27" t="str">
        <f>IFERROR(INDEX(สรุปรวม!$A$1:$N$330000,MATCH(X$12&amp;"_"&amp;$E92,สรุปรวม!$A:$A,0),MATCH($I92,สรุปรวม!$4:$4,0)),".")</f>
        <v>.</v>
      </c>
      <c r="Y92" s="27" t="str">
        <f>IFERROR(INDEX(สรุปรวม!$A$1:$N$330000,MATCH(Y$12&amp;"_"&amp;$E92,สรุปรวม!$A:$A,0),MATCH($I92,สรุปรวม!$4:$4,0)),".")</f>
        <v>.</v>
      </c>
      <c r="Z92" s="27" t="str">
        <f>IFERROR(INDEX(สรุปรวม!$A$1:$N$330000,MATCH(Z$12&amp;"_"&amp;$E92,สรุปรวม!$A:$A,0),MATCH($I92,สรุปรวม!$4:$4,0)),".")</f>
        <v>.</v>
      </c>
      <c r="AA92" s="27" t="str">
        <f>IFERROR(INDEX(สรุปรวม!$A$1:$N$330000,MATCH(AA$12&amp;"_"&amp;$E92,สรุปรวม!$A:$A,0),MATCH($I92,สรุปรวม!$4:$4,0)),".")</f>
        <v>.</v>
      </c>
      <c r="AB92" s="27" t="str">
        <f>IFERROR(INDEX(สรุปรวม!$A$1:$N$330000,MATCH(AB$12&amp;"_"&amp;$E92,สรุปรวม!$A:$A,0),MATCH($I92,สรุปรวม!$4:$4,0)),".")</f>
        <v>.</v>
      </c>
      <c r="AC92" s="27" t="str">
        <f>IFERROR(INDEX(สรุปรวม!$A$1:$N$330000,MATCH(AC$12&amp;"_"&amp;$E92,สรุปรวม!$A:$A,0),MATCH($I92,สรุปรวม!$4:$4,0)),".")</f>
        <v>.</v>
      </c>
      <c r="AD92" s="27" t="str">
        <f>IFERROR(INDEX(สรุปรวม!$A$1:$N$330000,MATCH(AD$12&amp;"_"&amp;$E92,สรุปรวม!$A:$A,0),MATCH($I92,สรุปรวม!$4:$4,0)),".")</f>
        <v>.</v>
      </c>
    </row>
    <row r="93" spans="6:30" x14ac:dyDescent="0.2">
      <c r="F93">
        <f>_xlfn.XLOOKUP(E93,สรุปรวม!$G:$G,สรุปรวม!$E:$E,".")</f>
        <v>0</v>
      </c>
      <c r="G93">
        <f>_xlfn.XLOOKUP(E93,สรุปรวม!$G:$G,สรุปรวม!$F:$F,".")</f>
        <v>0</v>
      </c>
      <c r="I93" s="41" t="str">
        <f t="shared" si="17"/>
        <v>.</v>
      </c>
      <c r="J93" s="27" t="str">
        <f>IFERROR(INDEX(สรุปรวม!$A$1:$N$330000,MATCH(J$12&amp;"_"&amp;$E93,สรุปรวม!$A:$A,0),MATCH($I93,สรุปรวม!$4:$4,0)),".")</f>
        <v>.</v>
      </c>
      <c r="K93" s="27" t="str">
        <f>IFERROR(INDEX(สรุปรวม!$A$1:$N$330000,MATCH(K$12&amp;"_"&amp;$E93,สรุปรวม!$A:$A,0),MATCH($I93,สรุปรวม!$4:$4,0)),".")</f>
        <v>.</v>
      </c>
      <c r="L93" s="27" t="str">
        <f>IFERROR(INDEX(สรุปรวม!$A$1:$N$330000,MATCH(L$12&amp;"_"&amp;$E93,สรุปรวม!$A:$A,0),MATCH($I93,สรุปรวม!$4:$4,0)),".")</f>
        <v>.</v>
      </c>
      <c r="M93" s="27" t="str">
        <f>IFERROR(INDEX(สรุปรวม!$A$1:$N$330000,MATCH(M$12&amp;"_"&amp;$E93,สรุปรวม!$A:$A,0),MATCH($I93,สรุปรวม!$4:$4,0)),".")</f>
        <v>.</v>
      </c>
      <c r="N93" s="27" t="str">
        <f>IFERROR(INDEX(สรุปรวม!$A$1:$N$330000,MATCH(N$12&amp;"_"&amp;$E93,สรุปรวม!$A:$A,0),MATCH($I93,สรุปรวม!$4:$4,0)),".")</f>
        <v>.</v>
      </c>
      <c r="O93" s="27" t="str">
        <f>IFERROR(INDEX(สรุปรวม!$A$1:$N$330000,MATCH(O$12&amp;"_"&amp;$E93,สรุปรวม!$A:$A,0),MATCH($I93,สรุปรวม!$4:$4,0)),".")</f>
        <v>.</v>
      </c>
      <c r="P93" s="27" t="str">
        <f>IFERROR(INDEX(สรุปรวม!$A$1:$N$330000,MATCH(P$12&amp;"_"&amp;$E93,สรุปรวม!$A:$A,0),MATCH($I93,สรุปรวม!$4:$4,0)),".")</f>
        <v>.</v>
      </c>
      <c r="Q93" s="27" t="str">
        <f>IFERROR(INDEX(สรุปรวม!$A$1:$N$330000,MATCH(Q$12&amp;"_"&amp;$E93,สรุปรวม!$A:$A,0),MATCH($I93,สรุปรวม!$4:$4,0)),".")</f>
        <v>.</v>
      </c>
      <c r="R93" s="27" t="str">
        <f>IFERROR(INDEX(สรุปรวม!$A$1:$N$330000,MATCH(R$12&amp;"_"&amp;$E93,สรุปรวม!$A:$A,0),MATCH($I93,สรุปรวม!$4:$4,0)),".")</f>
        <v>.</v>
      </c>
      <c r="S93" s="27" t="str">
        <f>IFERROR(INDEX(สรุปรวม!$A$1:$N$330000,MATCH(S$12&amp;"_"&amp;$E93,สรุปรวม!$A:$A,0),MATCH($I93,สรุปรวม!$4:$4,0)),".")</f>
        <v>.</v>
      </c>
      <c r="T93" s="27" t="str">
        <f>IFERROR(INDEX(สรุปรวม!$A$1:$N$330000,MATCH(T$12&amp;"_"&amp;$E93,สรุปรวม!$A:$A,0),MATCH($I93,สรุปรวม!$4:$4,0)),".")</f>
        <v>.</v>
      </c>
      <c r="U93" s="27" t="str">
        <f>IFERROR(INDEX(สรุปรวม!$A$1:$N$330000,MATCH(U$12&amp;"_"&amp;$E93,สรุปรวม!$A:$A,0),MATCH($I93,สรุปรวม!$4:$4,0)),".")</f>
        <v>.</v>
      </c>
      <c r="V93" s="27" t="str">
        <f>IFERROR(INDEX(สรุปรวม!$A$1:$N$330000,MATCH(V$12&amp;"_"&amp;$E93,สรุปรวม!$A:$A,0),MATCH($I93,สรุปรวม!$4:$4,0)),".")</f>
        <v>.</v>
      </c>
      <c r="W93" s="27" t="str">
        <f>IFERROR(INDEX(สรุปรวม!$A$1:$N$330000,MATCH(W$12&amp;"_"&amp;$E93,สรุปรวม!$A:$A,0),MATCH($I93,สรุปรวม!$4:$4,0)),".")</f>
        <v>.</v>
      </c>
      <c r="X93" s="27" t="str">
        <f>IFERROR(INDEX(สรุปรวม!$A$1:$N$330000,MATCH(X$12&amp;"_"&amp;$E93,สรุปรวม!$A:$A,0),MATCH($I93,สรุปรวม!$4:$4,0)),".")</f>
        <v>.</v>
      </c>
      <c r="Y93" s="27" t="str">
        <f>IFERROR(INDEX(สรุปรวม!$A$1:$N$330000,MATCH(Y$12&amp;"_"&amp;$E93,สรุปรวม!$A:$A,0),MATCH($I93,สรุปรวม!$4:$4,0)),".")</f>
        <v>.</v>
      </c>
      <c r="Z93" s="27" t="str">
        <f>IFERROR(INDEX(สรุปรวม!$A$1:$N$330000,MATCH(Z$12&amp;"_"&amp;$E93,สรุปรวม!$A:$A,0),MATCH($I93,สรุปรวม!$4:$4,0)),".")</f>
        <v>.</v>
      </c>
      <c r="AA93" s="27" t="str">
        <f>IFERROR(INDEX(สรุปรวม!$A$1:$N$330000,MATCH(AA$12&amp;"_"&amp;$E93,สรุปรวม!$A:$A,0),MATCH($I93,สรุปรวม!$4:$4,0)),".")</f>
        <v>.</v>
      </c>
      <c r="AB93" s="27" t="str">
        <f>IFERROR(INDEX(สรุปรวม!$A$1:$N$330000,MATCH(AB$12&amp;"_"&amp;$E93,สรุปรวม!$A:$A,0),MATCH($I93,สรุปรวม!$4:$4,0)),".")</f>
        <v>.</v>
      </c>
      <c r="AC93" s="27" t="str">
        <f>IFERROR(INDEX(สรุปรวม!$A$1:$N$330000,MATCH(AC$12&amp;"_"&amp;$E93,สรุปรวม!$A:$A,0),MATCH($I93,สรุปรวม!$4:$4,0)),".")</f>
        <v>.</v>
      </c>
      <c r="AD93" s="27" t="str">
        <f>IFERROR(INDEX(สรุปรวม!$A$1:$N$330000,MATCH(AD$12&amp;"_"&amp;$E93,สรุปรวม!$A:$A,0),MATCH($I93,สรุปรวม!$4:$4,0)),".")</f>
        <v>.</v>
      </c>
    </row>
    <row r="94" spans="6:30" x14ac:dyDescent="0.2">
      <c r="F94">
        <f>_xlfn.XLOOKUP(E94,สรุปรวม!$G:$G,สรุปรวม!$E:$E,".")</f>
        <v>0</v>
      </c>
      <c r="G94">
        <f>_xlfn.XLOOKUP(E94,สรุปรวม!$G:$G,สรุปรวม!$F:$F,".")</f>
        <v>0</v>
      </c>
      <c r="I94" s="41" t="str">
        <f t="shared" si="17"/>
        <v>.</v>
      </c>
      <c r="J94" s="27" t="str">
        <f>IFERROR(INDEX(สรุปรวม!$A$1:$N$330000,MATCH(J$12&amp;"_"&amp;$E94,สรุปรวม!$A:$A,0),MATCH($I94,สรุปรวม!$4:$4,0)),".")</f>
        <v>.</v>
      </c>
      <c r="K94" s="27" t="str">
        <f>IFERROR(INDEX(สรุปรวม!$A$1:$N$330000,MATCH(K$12&amp;"_"&amp;$E94,สรุปรวม!$A:$A,0),MATCH($I94,สรุปรวม!$4:$4,0)),".")</f>
        <v>.</v>
      </c>
      <c r="L94" s="27" t="str">
        <f>IFERROR(INDEX(สรุปรวม!$A$1:$N$330000,MATCH(L$12&amp;"_"&amp;$E94,สรุปรวม!$A:$A,0),MATCH($I94,สรุปรวม!$4:$4,0)),".")</f>
        <v>.</v>
      </c>
      <c r="M94" s="27" t="str">
        <f>IFERROR(INDEX(สรุปรวม!$A$1:$N$330000,MATCH(M$12&amp;"_"&amp;$E94,สรุปรวม!$A:$A,0),MATCH($I94,สรุปรวม!$4:$4,0)),".")</f>
        <v>.</v>
      </c>
      <c r="N94" s="27" t="str">
        <f>IFERROR(INDEX(สรุปรวม!$A$1:$N$330000,MATCH(N$12&amp;"_"&amp;$E94,สรุปรวม!$A:$A,0),MATCH($I94,สรุปรวม!$4:$4,0)),".")</f>
        <v>.</v>
      </c>
      <c r="O94" s="27" t="str">
        <f>IFERROR(INDEX(สรุปรวม!$A$1:$N$330000,MATCH(O$12&amp;"_"&amp;$E94,สรุปรวม!$A:$A,0),MATCH($I94,สรุปรวม!$4:$4,0)),".")</f>
        <v>.</v>
      </c>
      <c r="P94" s="27" t="str">
        <f>IFERROR(INDEX(สรุปรวม!$A$1:$N$330000,MATCH(P$12&amp;"_"&amp;$E94,สรุปรวม!$A:$A,0),MATCH($I94,สรุปรวม!$4:$4,0)),".")</f>
        <v>.</v>
      </c>
      <c r="Q94" s="27" t="str">
        <f>IFERROR(INDEX(สรุปรวม!$A$1:$N$330000,MATCH(Q$12&amp;"_"&amp;$E94,สรุปรวม!$A:$A,0),MATCH($I94,สรุปรวม!$4:$4,0)),".")</f>
        <v>.</v>
      </c>
      <c r="R94" s="27" t="str">
        <f>IFERROR(INDEX(สรุปรวม!$A$1:$N$330000,MATCH(R$12&amp;"_"&amp;$E94,สรุปรวม!$A:$A,0),MATCH($I94,สรุปรวม!$4:$4,0)),".")</f>
        <v>.</v>
      </c>
      <c r="S94" s="27" t="str">
        <f>IFERROR(INDEX(สรุปรวม!$A$1:$N$330000,MATCH(S$12&amp;"_"&amp;$E94,สรุปรวม!$A:$A,0),MATCH($I94,สรุปรวม!$4:$4,0)),".")</f>
        <v>.</v>
      </c>
      <c r="T94" s="27" t="str">
        <f>IFERROR(INDEX(สรุปรวม!$A$1:$N$330000,MATCH(T$12&amp;"_"&amp;$E94,สรุปรวม!$A:$A,0),MATCH($I94,สรุปรวม!$4:$4,0)),".")</f>
        <v>.</v>
      </c>
      <c r="U94" s="27" t="str">
        <f>IFERROR(INDEX(สรุปรวม!$A$1:$N$330000,MATCH(U$12&amp;"_"&amp;$E94,สรุปรวม!$A:$A,0),MATCH($I94,สรุปรวม!$4:$4,0)),".")</f>
        <v>.</v>
      </c>
      <c r="V94" s="27" t="str">
        <f>IFERROR(INDEX(สรุปรวม!$A$1:$N$330000,MATCH(V$12&amp;"_"&amp;$E94,สรุปรวม!$A:$A,0),MATCH($I94,สรุปรวม!$4:$4,0)),".")</f>
        <v>.</v>
      </c>
      <c r="W94" s="27" t="str">
        <f>IFERROR(INDEX(สรุปรวม!$A$1:$N$330000,MATCH(W$12&amp;"_"&amp;$E94,สรุปรวม!$A:$A,0),MATCH($I94,สรุปรวม!$4:$4,0)),".")</f>
        <v>.</v>
      </c>
      <c r="X94" s="27" t="str">
        <f>IFERROR(INDEX(สรุปรวม!$A$1:$N$330000,MATCH(X$12&amp;"_"&amp;$E94,สรุปรวม!$A:$A,0),MATCH($I94,สรุปรวม!$4:$4,0)),".")</f>
        <v>.</v>
      </c>
      <c r="Y94" s="27" t="str">
        <f>IFERROR(INDEX(สรุปรวม!$A$1:$N$330000,MATCH(Y$12&amp;"_"&amp;$E94,สรุปรวม!$A:$A,0),MATCH($I94,สรุปรวม!$4:$4,0)),".")</f>
        <v>.</v>
      </c>
      <c r="Z94" s="27" t="str">
        <f>IFERROR(INDEX(สรุปรวม!$A$1:$N$330000,MATCH(Z$12&amp;"_"&amp;$E94,สรุปรวม!$A:$A,0),MATCH($I94,สรุปรวม!$4:$4,0)),".")</f>
        <v>.</v>
      </c>
      <c r="AA94" s="27" t="str">
        <f>IFERROR(INDEX(สรุปรวม!$A$1:$N$330000,MATCH(AA$12&amp;"_"&amp;$E94,สรุปรวม!$A:$A,0),MATCH($I94,สรุปรวม!$4:$4,0)),".")</f>
        <v>.</v>
      </c>
      <c r="AB94" s="27" t="str">
        <f>IFERROR(INDEX(สรุปรวม!$A$1:$N$330000,MATCH(AB$12&amp;"_"&amp;$E94,สรุปรวม!$A:$A,0),MATCH($I94,สรุปรวม!$4:$4,0)),".")</f>
        <v>.</v>
      </c>
      <c r="AC94" s="27" t="str">
        <f>IFERROR(INDEX(สรุปรวม!$A$1:$N$330000,MATCH(AC$12&amp;"_"&amp;$E94,สรุปรวม!$A:$A,0),MATCH($I94,สรุปรวม!$4:$4,0)),".")</f>
        <v>.</v>
      </c>
      <c r="AD94" s="27" t="str">
        <f>IFERROR(INDEX(สรุปรวม!$A$1:$N$330000,MATCH(AD$12&amp;"_"&amp;$E94,สรุปรวม!$A:$A,0),MATCH($I94,สรุปรวม!$4:$4,0)),".")</f>
        <v>.</v>
      </c>
    </row>
    <row r="95" spans="6:30" x14ac:dyDescent="0.2">
      <c r="F95">
        <f>_xlfn.XLOOKUP(E95,สรุปรวม!$G:$G,สรุปรวม!$E:$E,".")</f>
        <v>0</v>
      </c>
      <c r="G95">
        <f>_xlfn.XLOOKUP(E95,สรุปรวม!$G:$G,สรุปรวม!$F:$F,".")</f>
        <v>0</v>
      </c>
      <c r="I95" s="41" t="str">
        <f t="shared" si="17"/>
        <v>.</v>
      </c>
      <c r="J95" s="27" t="str">
        <f>IFERROR(INDEX(สรุปรวม!$A$1:$N$330000,MATCH(J$12&amp;"_"&amp;$E95,สรุปรวม!$A:$A,0),MATCH($I95,สรุปรวม!$4:$4,0)),".")</f>
        <v>.</v>
      </c>
      <c r="K95" s="27" t="str">
        <f>IFERROR(INDEX(สรุปรวม!$A$1:$N$330000,MATCH(K$12&amp;"_"&amp;$E95,สรุปรวม!$A:$A,0),MATCH($I95,สรุปรวม!$4:$4,0)),".")</f>
        <v>.</v>
      </c>
      <c r="L95" s="27" t="str">
        <f>IFERROR(INDEX(สรุปรวม!$A$1:$N$330000,MATCH(L$12&amp;"_"&amp;$E95,สรุปรวม!$A:$A,0),MATCH($I95,สรุปรวม!$4:$4,0)),".")</f>
        <v>.</v>
      </c>
      <c r="M95" s="27" t="str">
        <f>IFERROR(INDEX(สรุปรวม!$A$1:$N$330000,MATCH(M$12&amp;"_"&amp;$E95,สรุปรวม!$A:$A,0),MATCH($I95,สรุปรวม!$4:$4,0)),".")</f>
        <v>.</v>
      </c>
      <c r="N95" s="27" t="str">
        <f>IFERROR(INDEX(สรุปรวม!$A$1:$N$330000,MATCH(N$12&amp;"_"&amp;$E95,สรุปรวม!$A:$A,0),MATCH($I95,สรุปรวม!$4:$4,0)),".")</f>
        <v>.</v>
      </c>
      <c r="O95" s="27" t="str">
        <f>IFERROR(INDEX(สรุปรวม!$A$1:$N$330000,MATCH(O$12&amp;"_"&amp;$E95,สรุปรวม!$A:$A,0),MATCH($I95,สรุปรวม!$4:$4,0)),".")</f>
        <v>.</v>
      </c>
      <c r="P95" s="27" t="str">
        <f>IFERROR(INDEX(สรุปรวม!$A$1:$N$330000,MATCH(P$12&amp;"_"&amp;$E95,สรุปรวม!$A:$A,0),MATCH($I95,สรุปรวม!$4:$4,0)),".")</f>
        <v>.</v>
      </c>
      <c r="Q95" s="27" t="str">
        <f>IFERROR(INDEX(สรุปรวม!$A$1:$N$330000,MATCH(Q$12&amp;"_"&amp;$E95,สรุปรวม!$A:$A,0),MATCH($I95,สรุปรวม!$4:$4,0)),".")</f>
        <v>.</v>
      </c>
      <c r="R95" s="27" t="str">
        <f>IFERROR(INDEX(สรุปรวม!$A$1:$N$330000,MATCH(R$12&amp;"_"&amp;$E95,สรุปรวม!$A:$A,0),MATCH($I95,สรุปรวม!$4:$4,0)),".")</f>
        <v>.</v>
      </c>
      <c r="S95" s="27" t="str">
        <f>IFERROR(INDEX(สรุปรวม!$A$1:$N$330000,MATCH(S$12&amp;"_"&amp;$E95,สรุปรวม!$A:$A,0),MATCH($I95,สรุปรวม!$4:$4,0)),".")</f>
        <v>.</v>
      </c>
      <c r="T95" s="27" t="str">
        <f>IFERROR(INDEX(สรุปรวม!$A$1:$N$330000,MATCH(T$12&amp;"_"&amp;$E95,สรุปรวม!$A:$A,0),MATCH($I95,สรุปรวม!$4:$4,0)),".")</f>
        <v>.</v>
      </c>
      <c r="U95" s="27" t="str">
        <f>IFERROR(INDEX(สรุปรวม!$A$1:$N$330000,MATCH(U$12&amp;"_"&amp;$E95,สรุปรวม!$A:$A,0),MATCH($I95,สรุปรวม!$4:$4,0)),".")</f>
        <v>.</v>
      </c>
      <c r="V95" s="27" t="str">
        <f>IFERROR(INDEX(สรุปรวม!$A$1:$N$330000,MATCH(V$12&amp;"_"&amp;$E95,สรุปรวม!$A:$A,0),MATCH($I95,สรุปรวม!$4:$4,0)),".")</f>
        <v>.</v>
      </c>
      <c r="W95" s="27" t="str">
        <f>IFERROR(INDEX(สรุปรวม!$A$1:$N$330000,MATCH(W$12&amp;"_"&amp;$E95,สรุปรวม!$A:$A,0),MATCH($I95,สรุปรวม!$4:$4,0)),".")</f>
        <v>.</v>
      </c>
      <c r="X95" s="27" t="str">
        <f>IFERROR(INDEX(สรุปรวม!$A$1:$N$330000,MATCH(X$12&amp;"_"&amp;$E95,สรุปรวม!$A:$A,0),MATCH($I95,สรุปรวม!$4:$4,0)),".")</f>
        <v>.</v>
      </c>
      <c r="Y95" s="27" t="str">
        <f>IFERROR(INDEX(สรุปรวม!$A$1:$N$330000,MATCH(Y$12&amp;"_"&amp;$E95,สรุปรวม!$A:$A,0),MATCH($I95,สรุปรวม!$4:$4,0)),".")</f>
        <v>.</v>
      </c>
      <c r="Z95" s="27" t="str">
        <f>IFERROR(INDEX(สรุปรวม!$A$1:$N$330000,MATCH(Z$12&amp;"_"&amp;$E95,สรุปรวม!$A:$A,0),MATCH($I95,สรุปรวม!$4:$4,0)),".")</f>
        <v>.</v>
      </c>
      <c r="AA95" s="27" t="str">
        <f>IFERROR(INDEX(สรุปรวม!$A$1:$N$330000,MATCH(AA$12&amp;"_"&amp;$E95,สรุปรวม!$A:$A,0),MATCH($I95,สรุปรวม!$4:$4,0)),".")</f>
        <v>.</v>
      </c>
      <c r="AB95" s="27" t="str">
        <f>IFERROR(INDEX(สรุปรวม!$A$1:$N$330000,MATCH(AB$12&amp;"_"&amp;$E95,สรุปรวม!$A:$A,0),MATCH($I95,สรุปรวม!$4:$4,0)),".")</f>
        <v>.</v>
      </c>
      <c r="AC95" s="27" t="str">
        <f>IFERROR(INDEX(สรุปรวม!$A$1:$N$330000,MATCH(AC$12&amp;"_"&amp;$E95,สรุปรวม!$A:$A,0),MATCH($I95,สรุปรวม!$4:$4,0)),".")</f>
        <v>.</v>
      </c>
      <c r="AD95" s="27" t="str">
        <f>IFERROR(INDEX(สรุปรวม!$A$1:$N$330000,MATCH(AD$12&amp;"_"&amp;$E95,สรุปรวม!$A:$A,0),MATCH($I95,สรุปรวม!$4:$4,0)),".")</f>
        <v>.</v>
      </c>
    </row>
    <row r="96" spans="6:30" x14ac:dyDescent="0.2">
      <c r="F96">
        <f>_xlfn.XLOOKUP(E96,สรุปรวม!$G:$G,สรุปรวม!$E:$E,".")</f>
        <v>0</v>
      </c>
      <c r="G96">
        <f>_xlfn.XLOOKUP(E96,สรุปรวม!$G:$G,สรุปรวม!$F:$F,".")</f>
        <v>0</v>
      </c>
      <c r="I96" s="41" t="str">
        <f t="shared" si="17"/>
        <v>.</v>
      </c>
      <c r="J96" s="27" t="str">
        <f>IFERROR(INDEX(สรุปรวม!$A$1:$N$330000,MATCH(J$12&amp;"_"&amp;$E96,สรุปรวม!$A:$A,0),MATCH($I96,สรุปรวม!$4:$4,0)),".")</f>
        <v>.</v>
      </c>
      <c r="K96" s="27" t="str">
        <f>IFERROR(INDEX(สรุปรวม!$A$1:$N$330000,MATCH(K$12&amp;"_"&amp;$E96,สรุปรวม!$A:$A,0),MATCH($I96,สรุปรวม!$4:$4,0)),".")</f>
        <v>.</v>
      </c>
      <c r="L96" s="27" t="str">
        <f>IFERROR(INDEX(สรุปรวม!$A$1:$N$330000,MATCH(L$12&amp;"_"&amp;$E96,สรุปรวม!$A:$A,0),MATCH($I96,สรุปรวม!$4:$4,0)),".")</f>
        <v>.</v>
      </c>
      <c r="M96" s="27" t="str">
        <f>IFERROR(INDEX(สรุปรวม!$A$1:$N$330000,MATCH(M$12&amp;"_"&amp;$E96,สรุปรวม!$A:$A,0),MATCH($I96,สรุปรวม!$4:$4,0)),".")</f>
        <v>.</v>
      </c>
      <c r="N96" s="27" t="str">
        <f>IFERROR(INDEX(สรุปรวม!$A$1:$N$330000,MATCH(N$12&amp;"_"&amp;$E96,สรุปรวม!$A:$A,0),MATCH($I96,สรุปรวม!$4:$4,0)),".")</f>
        <v>.</v>
      </c>
      <c r="O96" s="27" t="str">
        <f>IFERROR(INDEX(สรุปรวม!$A$1:$N$330000,MATCH(O$12&amp;"_"&amp;$E96,สรุปรวม!$A:$A,0),MATCH($I96,สรุปรวม!$4:$4,0)),".")</f>
        <v>.</v>
      </c>
      <c r="P96" s="27" t="str">
        <f>IFERROR(INDEX(สรุปรวม!$A$1:$N$330000,MATCH(P$12&amp;"_"&amp;$E96,สรุปรวม!$A:$A,0),MATCH($I96,สรุปรวม!$4:$4,0)),".")</f>
        <v>.</v>
      </c>
      <c r="Q96" s="27" t="str">
        <f>IFERROR(INDEX(สรุปรวม!$A$1:$N$330000,MATCH(Q$12&amp;"_"&amp;$E96,สรุปรวม!$A:$A,0),MATCH($I96,สรุปรวม!$4:$4,0)),".")</f>
        <v>.</v>
      </c>
      <c r="R96" s="27" t="str">
        <f>IFERROR(INDEX(สรุปรวม!$A$1:$N$330000,MATCH(R$12&amp;"_"&amp;$E96,สรุปรวม!$A:$A,0),MATCH($I96,สรุปรวม!$4:$4,0)),".")</f>
        <v>.</v>
      </c>
      <c r="S96" s="27" t="str">
        <f>IFERROR(INDEX(สรุปรวม!$A$1:$N$330000,MATCH(S$12&amp;"_"&amp;$E96,สรุปรวม!$A:$A,0),MATCH($I96,สรุปรวม!$4:$4,0)),".")</f>
        <v>.</v>
      </c>
      <c r="T96" s="27" t="str">
        <f>IFERROR(INDEX(สรุปรวม!$A$1:$N$330000,MATCH(T$12&amp;"_"&amp;$E96,สรุปรวม!$A:$A,0),MATCH($I96,สรุปรวม!$4:$4,0)),".")</f>
        <v>.</v>
      </c>
      <c r="U96" s="27" t="str">
        <f>IFERROR(INDEX(สรุปรวม!$A$1:$N$330000,MATCH(U$12&amp;"_"&amp;$E96,สรุปรวม!$A:$A,0),MATCH($I96,สรุปรวม!$4:$4,0)),".")</f>
        <v>.</v>
      </c>
      <c r="V96" s="27" t="str">
        <f>IFERROR(INDEX(สรุปรวม!$A$1:$N$330000,MATCH(V$12&amp;"_"&amp;$E96,สรุปรวม!$A:$A,0),MATCH($I96,สรุปรวม!$4:$4,0)),".")</f>
        <v>.</v>
      </c>
      <c r="W96" s="27" t="str">
        <f>IFERROR(INDEX(สรุปรวม!$A$1:$N$330000,MATCH(W$12&amp;"_"&amp;$E96,สรุปรวม!$A:$A,0),MATCH($I96,สรุปรวม!$4:$4,0)),".")</f>
        <v>.</v>
      </c>
      <c r="X96" s="27" t="str">
        <f>IFERROR(INDEX(สรุปรวม!$A$1:$N$330000,MATCH(X$12&amp;"_"&amp;$E96,สรุปรวม!$A:$A,0),MATCH($I96,สรุปรวม!$4:$4,0)),".")</f>
        <v>.</v>
      </c>
      <c r="Y96" s="27" t="str">
        <f>IFERROR(INDEX(สรุปรวม!$A$1:$N$330000,MATCH(Y$12&amp;"_"&amp;$E96,สรุปรวม!$A:$A,0),MATCH($I96,สรุปรวม!$4:$4,0)),".")</f>
        <v>.</v>
      </c>
      <c r="Z96" s="27" t="str">
        <f>IFERROR(INDEX(สรุปรวม!$A$1:$N$330000,MATCH(Z$12&amp;"_"&amp;$E96,สรุปรวม!$A:$A,0),MATCH($I96,สรุปรวม!$4:$4,0)),".")</f>
        <v>.</v>
      </c>
      <c r="AA96" s="27" t="str">
        <f>IFERROR(INDEX(สรุปรวม!$A$1:$N$330000,MATCH(AA$12&amp;"_"&amp;$E96,สรุปรวม!$A:$A,0),MATCH($I96,สรุปรวม!$4:$4,0)),".")</f>
        <v>.</v>
      </c>
      <c r="AB96" s="27" t="str">
        <f>IFERROR(INDEX(สรุปรวม!$A$1:$N$330000,MATCH(AB$12&amp;"_"&amp;$E96,สรุปรวม!$A:$A,0),MATCH($I96,สรุปรวม!$4:$4,0)),".")</f>
        <v>.</v>
      </c>
      <c r="AC96" s="27" t="str">
        <f>IFERROR(INDEX(สรุปรวม!$A$1:$N$330000,MATCH(AC$12&amp;"_"&amp;$E96,สรุปรวม!$A:$A,0),MATCH($I96,สรุปรวม!$4:$4,0)),".")</f>
        <v>.</v>
      </c>
      <c r="AD96" s="27" t="str">
        <f>IFERROR(INDEX(สรุปรวม!$A$1:$N$330000,MATCH(AD$12&amp;"_"&amp;$E96,สรุปรวม!$A:$A,0),MATCH($I96,สรุปรวม!$4:$4,0)),".")</f>
        <v>.</v>
      </c>
    </row>
    <row r="97" spans="6:30" x14ac:dyDescent="0.2">
      <c r="F97">
        <f>_xlfn.XLOOKUP(E97,สรุปรวม!$G:$G,สรุปรวม!$E:$E,".")</f>
        <v>0</v>
      </c>
      <c r="G97">
        <f>_xlfn.XLOOKUP(E97,สรุปรวม!$G:$G,สรุปรวม!$F:$F,".")</f>
        <v>0</v>
      </c>
      <c r="I97" s="41" t="str">
        <f t="shared" si="17"/>
        <v>.</v>
      </c>
      <c r="J97" s="27" t="str">
        <f>IFERROR(INDEX(สรุปรวม!$A$1:$N$330000,MATCH(J$12&amp;"_"&amp;$E97,สรุปรวม!$A:$A,0),MATCH($I97,สรุปรวม!$4:$4,0)),".")</f>
        <v>.</v>
      </c>
      <c r="K97" s="27" t="str">
        <f>IFERROR(INDEX(สรุปรวม!$A$1:$N$330000,MATCH(K$12&amp;"_"&amp;$E97,สรุปรวม!$A:$A,0),MATCH($I97,สรุปรวม!$4:$4,0)),".")</f>
        <v>.</v>
      </c>
      <c r="L97" s="27" t="str">
        <f>IFERROR(INDEX(สรุปรวม!$A$1:$N$330000,MATCH(L$12&amp;"_"&amp;$E97,สรุปรวม!$A:$A,0),MATCH($I97,สรุปรวม!$4:$4,0)),".")</f>
        <v>.</v>
      </c>
      <c r="M97" s="27" t="str">
        <f>IFERROR(INDEX(สรุปรวม!$A$1:$N$330000,MATCH(M$12&amp;"_"&amp;$E97,สรุปรวม!$A:$A,0),MATCH($I97,สรุปรวม!$4:$4,0)),".")</f>
        <v>.</v>
      </c>
      <c r="N97" s="27" t="str">
        <f>IFERROR(INDEX(สรุปรวม!$A$1:$N$330000,MATCH(N$12&amp;"_"&amp;$E97,สรุปรวม!$A:$A,0),MATCH($I97,สรุปรวม!$4:$4,0)),".")</f>
        <v>.</v>
      </c>
      <c r="O97" s="27" t="str">
        <f>IFERROR(INDEX(สรุปรวม!$A$1:$N$330000,MATCH(O$12&amp;"_"&amp;$E97,สรุปรวม!$A:$A,0),MATCH($I97,สรุปรวม!$4:$4,0)),".")</f>
        <v>.</v>
      </c>
      <c r="P97" s="27" t="str">
        <f>IFERROR(INDEX(สรุปรวม!$A$1:$N$330000,MATCH(P$12&amp;"_"&amp;$E97,สรุปรวม!$A:$A,0),MATCH($I97,สรุปรวม!$4:$4,0)),".")</f>
        <v>.</v>
      </c>
      <c r="Q97" s="27" t="str">
        <f>IFERROR(INDEX(สรุปรวม!$A$1:$N$330000,MATCH(Q$12&amp;"_"&amp;$E97,สรุปรวม!$A:$A,0),MATCH($I97,สรุปรวม!$4:$4,0)),".")</f>
        <v>.</v>
      </c>
      <c r="R97" s="27" t="str">
        <f>IFERROR(INDEX(สรุปรวม!$A$1:$N$330000,MATCH(R$12&amp;"_"&amp;$E97,สรุปรวม!$A:$A,0),MATCH($I97,สรุปรวม!$4:$4,0)),".")</f>
        <v>.</v>
      </c>
      <c r="S97" s="27" t="str">
        <f>IFERROR(INDEX(สรุปรวม!$A$1:$N$330000,MATCH(S$12&amp;"_"&amp;$E97,สรุปรวม!$A:$A,0),MATCH($I97,สรุปรวม!$4:$4,0)),".")</f>
        <v>.</v>
      </c>
      <c r="T97" s="27" t="str">
        <f>IFERROR(INDEX(สรุปรวม!$A$1:$N$330000,MATCH(T$12&amp;"_"&amp;$E97,สรุปรวม!$A:$A,0),MATCH($I97,สรุปรวม!$4:$4,0)),".")</f>
        <v>.</v>
      </c>
      <c r="U97" s="27" t="str">
        <f>IFERROR(INDEX(สรุปรวม!$A$1:$N$330000,MATCH(U$12&amp;"_"&amp;$E97,สรุปรวม!$A:$A,0),MATCH($I97,สรุปรวม!$4:$4,0)),".")</f>
        <v>.</v>
      </c>
      <c r="V97" s="27" t="str">
        <f>IFERROR(INDEX(สรุปรวม!$A$1:$N$330000,MATCH(V$12&amp;"_"&amp;$E97,สรุปรวม!$A:$A,0),MATCH($I97,สรุปรวม!$4:$4,0)),".")</f>
        <v>.</v>
      </c>
      <c r="W97" s="27" t="str">
        <f>IFERROR(INDEX(สรุปรวม!$A$1:$N$330000,MATCH(W$12&amp;"_"&amp;$E97,สรุปรวม!$A:$A,0),MATCH($I97,สรุปรวม!$4:$4,0)),".")</f>
        <v>.</v>
      </c>
      <c r="X97" s="27" t="str">
        <f>IFERROR(INDEX(สรุปรวม!$A$1:$N$330000,MATCH(X$12&amp;"_"&amp;$E97,สรุปรวม!$A:$A,0),MATCH($I97,สรุปรวม!$4:$4,0)),".")</f>
        <v>.</v>
      </c>
      <c r="Y97" s="27" t="str">
        <f>IFERROR(INDEX(สรุปรวม!$A$1:$N$330000,MATCH(Y$12&amp;"_"&amp;$E97,สรุปรวม!$A:$A,0),MATCH($I97,สรุปรวม!$4:$4,0)),".")</f>
        <v>.</v>
      </c>
      <c r="Z97" s="27" t="str">
        <f>IFERROR(INDEX(สรุปรวม!$A$1:$N$330000,MATCH(Z$12&amp;"_"&amp;$E97,สรุปรวม!$A:$A,0),MATCH($I97,สรุปรวม!$4:$4,0)),".")</f>
        <v>.</v>
      </c>
      <c r="AA97" s="27" t="str">
        <f>IFERROR(INDEX(สรุปรวม!$A$1:$N$330000,MATCH(AA$12&amp;"_"&amp;$E97,สรุปรวม!$A:$A,0),MATCH($I97,สรุปรวม!$4:$4,0)),".")</f>
        <v>.</v>
      </c>
      <c r="AB97" s="27" t="str">
        <f>IFERROR(INDEX(สรุปรวม!$A$1:$N$330000,MATCH(AB$12&amp;"_"&amp;$E97,สรุปรวม!$A:$A,0),MATCH($I97,สรุปรวม!$4:$4,0)),".")</f>
        <v>.</v>
      </c>
      <c r="AC97" s="27" t="str">
        <f>IFERROR(INDEX(สรุปรวม!$A$1:$N$330000,MATCH(AC$12&amp;"_"&amp;$E97,สรุปรวม!$A:$A,0),MATCH($I97,สรุปรวม!$4:$4,0)),".")</f>
        <v>.</v>
      </c>
      <c r="AD97" s="27" t="str">
        <f>IFERROR(INDEX(สรุปรวม!$A$1:$N$330000,MATCH(AD$12&amp;"_"&amp;$E97,สรุปรวม!$A:$A,0),MATCH($I97,สรุปรวม!$4:$4,0)),".")</f>
        <v>.</v>
      </c>
    </row>
    <row r="98" spans="6:30" x14ac:dyDescent="0.2">
      <c r="F98">
        <f>_xlfn.XLOOKUP(E98,สรุปรวม!$G:$G,สรุปรวม!$E:$E,".")</f>
        <v>0</v>
      </c>
      <c r="G98">
        <f>_xlfn.XLOOKUP(E98,สรุปรวม!$G:$G,สรุปรวม!$F:$F,".")</f>
        <v>0</v>
      </c>
      <c r="I98" s="41" t="str">
        <f t="shared" si="17"/>
        <v>.</v>
      </c>
      <c r="J98" s="27" t="str">
        <f>IFERROR(INDEX(สรุปรวม!$A$1:$N$330000,MATCH(J$12&amp;"_"&amp;$E98,สรุปรวม!$A:$A,0),MATCH($I98,สรุปรวม!$4:$4,0)),".")</f>
        <v>.</v>
      </c>
      <c r="K98" s="27" t="str">
        <f>IFERROR(INDEX(สรุปรวม!$A$1:$N$330000,MATCH(K$12&amp;"_"&amp;$E98,สรุปรวม!$A:$A,0),MATCH($I98,สรุปรวม!$4:$4,0)),".")</f>
        <v>.</v>
      </c>
      <c r="L98" s="27" t="str">
        <f>IFERROR(INDEX(สรุปรวม!$A$1:$N$330000,MATCH(L$12&amp;"_"&amp;$E98,สรุปรวม!$A:$A,0),MATCH($I98,สรุปรวม!$4:$4,0)),".")</f>
        <v>.</v>
      </c>
      <c r="M98" s="27" t="str">
        <f>IFERROR(INDEX(สรุปรวม!$A$1:$N$330000,MATCH(M$12&amp;"_"&amp;$E98,สรุปรวม!$A:$A,0),MATCH($I98,สรุปรวม!$4:$4,0)),".")</f>
        <v>.</v>
      </c>
      <c r="N98" s="27" t="str">
        <f>IFERROR(INDEX(สรุปรวม!$A$1:$N$330000,MATCH(N$12&amp;"_"&amp;$E98,สรุปรวม!$A:$A,0),MATCH($I98,สรุปรวม!$4:$4,0)),".")</f>
        <v>.</v>
      </c>
      <c r="O98" s="27" t="str">
        <f>IFERROR(INDEX(สรุปรวม!$A$1:$N$330000,MATCH(O$12&amp;"_"&amp;$E98,สรุปรวม!$A:$A,0),MATCH($I98,สรุปรวม!$4:$4,0)),".")</f>
        <v>.</v>
      </c>
      <c r="P98" s="27" t="str">
        <f>IFERROR(INDEX(สรุปรวม!$A$1:$N$330000,MATCH(P$12&amp;"_"&amp;$E98,สรุปรวม!$A:$A,0),MATCH($I98,สรุปรวม!$4:$4,0)),".")</f>
        <v>.</v>
      </c>
      <c r="Q98" s="27" t="str">
        <f>IFERROR(INDEX(สรุปรวม!$A$1:$N$330000,MATCH(Q$12&amp;"_"&amp;$E98,สรุปรวม!$A:$A,0),MATCH($I98,สรุปรวม!$4:$4,0)),".")</f>
        <v>.</v>
      </c>
      <c r="R98" s="27" t="str">
        <f>IFERROR(INDEX(สรุปรวม!$A$1:$N$330000,MATCH(R$12&amp;"_"&amp;$E98,สรุปรวม!$A:$A,0),MATCH($I98,สรุปรวม!$4:$4,0)),".")</f>
        <v>.</v>
      </c>
      <c r="S98" s="27" t="str">
        <f>IFERROR(INDEX(สรุปรวม!$A$1:$N$330000,MATCH(S$12&amp;"_"&amp;$E98,สรุปรวม!$A:$A,0),MATCH($I98,สรุปรวม!$4:$4,0)),".")</f>
        <v>.</v>
      </c>
      <c r="T98" s="27" t="str">
        <f>IFERROR(INDEX(สรุปรวม!$A$1:$N$330000,MATCH(T$12&amp;"_"&amp;$E98,สรุปรวม!$A:$A,0),MATCH($I98,สรุปรวม!$4:$4,0)),".")</f>
        <v>.</v>
      </c>
      <c r="U98" s="27" t="str">
        <f>IFERROR(INDEX(สรุปรวม!$A$1:$N$330000,MATCH(U$12&amp;"_"&amp;$E98,สรุปรวม!$A:$A,0),MATCH($I98,สรุปรวม!$4:$4,0)),".")</f>
        <v>.</v>
      </c>
      <c r="V98" s="27" t="str">
        <f>IFERROR(INDEX(สรุปรวม!$A$1:$N$330000,MATCH(V$12&amp;"_"&amp;$E98,สรุปรวม!$A:$A,0),MATCH($I98,สรุปรวม!$4:$4,0)),".")</f>
        <v>.</v>
      </c>
      <c r="W98" s="27" t="str">
        <f>IFERROR(INDEX(สรุปรวม!$A$1:$N$330000,MATCH(W$12&amp;"_"&amp;$E98,สรุปรวม!$A:$A,0),MATCH($I98,สรุปรวม!$4:$4,0)),".")</f>
        <v>.</v>
      </c>
      <c r="X98" s="27" t="str">
        <f>IFERROR(INDEX(สรุปรวม!$A$1:$N$330000,MATCH(X$12&amp;"_"&amp;$E98,สรุปรวม!$A:$A,0),MATCH($I98,สรุปรวม!$4:$4,0)),".")</f>
        <v>.</v>
      </c>
      <c r="Y98" s="27" t="str">
        <f>IFERROR(INDEX(สรุปรวม!$A$1:$N$330000,MATCH(Y$12&amp;"_"&amp;$E98,สรุปรวม!$A:$A,0),MATCH($I98,สรุปรวม!$4:$4,0)),".")</f>
        <v>.</v>
      </c>
      <c r="Z98" s="27" t="str">
        <f>IFERROR(INDEX(สรุปรวม!$A$1:$N$330000,MATCH(Z$12&amp;"_"&amp;$E98,สรุปรวม!$A:$A,0),MATCH($I98,สรุปรวม!$4:$4,0)),".")</f>
        <v>.</v>
      </c>
      <c r="AA98" s="27" t="str">
        <f>IFERROR(INDEX(สรุปรวม!$A$1:$N$330000,MATCH(AA$12&amp;"_"&amp;$E98,สรุปรวม!$A:$A,0),MATCH($I98,สรุปรวม!$4:$4,0)),".")</f>
        <v>.</v>
      </c>
      <c r="AB98" s="27" t="str">
        <f>IFERROR(INDEX(สรุปรวม!$A$1:$N$330000,MATCH(AB$12&amp;"_"&amp;$E98,สรุปรวม!$A:$A,0),MATCH($I98,สรุปรวม!$4:$4,0)),".")</f>
        <v>.</v>
      </c>
      <c r="AC98" s="27" t="str">
        <f>IFERROR(INDEX(สรุปรวม!$A$1:$N$330000,MATCH(AC$12&amp;"_"&amp;$E98,สรุปรวม!$A:$A,0),MATCH($I98,สรุปรวม!$4:$4,0)),".")</f>
        <v>.</v>
      </c>
      <c r="AD98" s="27" t="str">
        <f>IFERROR(INDEX(สรุปรวม!$A$1:$N$330000,MATCH(AD$12&amp;"_"&amp;$E98,สรุปรวม!$A:$A,0),MATCH($I98,สรุปรวม!$4:$4,0)),".")</f>
        <v>.</v>
      </c>
    </row>
    <row r="99" spans="6:30" x14ac:dyDescent="0.2">
      <c r="F99">
        <f>_xlfn.XLOOKUP(E99,สรุปรวม!$G:$G,สรุปรวม!$E:$E,".")</f>
        <v>0</v>
      </c>
      <c r="G99">
        <f>_xlfn.XLOOKUP(E99,สรุปรวม!$G:$G,สรุปรวม!$F:$F,".")</f>
        <v>0</v>
      </c>
      <c r="I99" s="41" t="str">
        <f t="shared" si="17"/>
        <v>.</v>
      </c>
      <c r="J99" s="27" t="str">
        <f>IFERROR(INDEX(สรุปรวม!$A$1:$N$330000,MATCH(J$12&amp;"_"&amp;$E99,สรุปรวม!$A:$A,0),MATCH($I99,สรุปรวม!$4:$4,0)),".")</f>
        <v>.</v>
      </c>
      <c r="K99" s="27" t="str">
        <f>IFERROR(INDEX(สรุปรวม!$A$1:$N$330000,MATCH(K$12&amp;"_"&amp;$E99,สรุปรวม!$A:$A,0),MATCH($I99,สรุปรวม!$4:$4,0)),".")</f>
        <v>.</v>
      </c>
      <c r="L99" s="27" t="str">
        <f>IFERROR(INDEX(สรุปรวม!$A$1:$N$330000,MATCH(L$12&amp;"_"&amp;$E99,สรุปรวม!$A:$A,0),MATCH($I99,สรุปรวม!$4:$4,0)),".")</f>
        <v>.</v>
      </c>
      <c r="M99" s="27" t="str">
        <f>IFERROR(INDEX(สรุปรวม!$A$1:$N$330000,MATCH(M$12&amp;"_"&amp;$E99,สรุปรวม!$A:$A,0),MATCH($I99,สรุปรวม!$4:$4,0)),".")</f>
        <v>.</v>
      </c>
      <c r="N99" s="27" t="str">
        <f>IFERROR(INDEX(สรุปรวม!$A$1:$N$330000,MATCH(N$12&amp;"_"&amp;$E99,สรุปรวม!$A:$A,0),MATCH($I99,สรุปรวม!$4:$4,0)),".")</f>
        <v>.</v>
      </c>
      <c r="O99" s="27" t="str">
        <f>IFERROR(INDEX(สรุปรวม!$A$1:$N$330000,MATCH(O$12&amp;"_"&amp;$E99,สรุปรวม!$A:$A,0),MATCH($I99,สรุปรวม!$4:$4,0)),".")</f>
        <v>.</v>
      </c>
      <c r="P99" s="27" t="str">
        <f>IFERROR(INDEX(สรุปรวม!$A$1:$N$330000,MATCH(P$12&amp;"_"&amp;$E99,สรุปรวม!$A:$A,0),MATCH($I99,สรุปรวม!$4:$4,0)),".")</f>
        <v>.</v>
      </c>
      <c r="Q99" s="27" t="str">
        <f>IFERROR(INDEX(สรุปรวม!$A$1:$N$330000,MATCH(Q$12&amp;"_"&amp;$E99,สรุปรวม!$A:$A,0),MATCH($I99,สรุปรวม!$4:$4,0)),".")</f>
        <v>.</v>
      </c>
      <c r="R99" s="27" t="str">
        <f>IFERROR(INDEX(สรุปรวม!$A$1:$N$330000,MATCH(R$12&amp;"_"&amp;$E99,สรุปรวม!$A:$A,0),MATCH($I99,สรุปรวม!$4:$4,0)),".")</f>
        <v>.</v>
      </c>
      <c r="S99" s="27" t="str">
        <f>IFERROR(INDEX(สรุปรวม!$A$1:$N$330000,MATCH(S$12&amp;"_"&amp;$E99,สรุปรวม!$A:$A,0),MATCH($I99,สรุปรวม!$4:$4,0)),".")</f>
        <v>.</v>
      </c>
      <c r="T99" s="27" t="str">
        <f>IFERROR(INDEX(สรุปรวม!$A$1:$N$330000,MATCH(T$12&amp;"_"&amp;$E99,สรุปรวม!$A:$A,0),MATCH($I99,สรุปรวม!$4:$4,0)),".")</f>
        <v>.</v>
      </c>
      <c r="U99" s="27" t="str">
        <f>IFERROR(INDEX(สรุปรวม!$A$1:$N$330000,MATCH(U$12&amp;"_"&amp;$E99,สรุปรวม!$A:$A,0),MATCH($I99,สรุปรวม!$4:$4,0)),".")</f>
        <v>.</v>
      </c>
      <c r="V99" s="27" t="str">
        <f>IFERROR(INDEX(สรุปรวม!$A$1:$N$330000,MATCH(V$12&amp;"_"&amp;$E99,สรุปรวม!$A:$A,0),MATCH($I99,สรุปรวม!$4:$4,0)),".")</f>
        <v>.</v>
      </c>
      <c r="W99" s="27" t="str">
        <f>IFERROR(INDEX(สรุปรวม!$A$1:$N$330000,MATCH(W$12&amp;"_"&amp;$E99,สรุปรวม!$A:$A,0),MATCH($I99,สรุปรวม!$4:$4,0)),".")</f>
        <v>.</v>
      </c>
      <c r="X99" s="27" t="str">
        <f>IFERROR(INDEX(สรุปรวม!$A$1:$N$330000,MATCH(X$12&amp;"_"&amp;$E99,สรุปรวม!$A:$A,0),MATCH($I99,สรุปรวม!$4:$4,0)),".")</f>
        <v>.</v>
      </c>
      <c r="Y99" s="27" t="str">
        <f>IFERROR(INDEX(สรุปรวม!$A$1:$N$330000,MATCH(Y$12&amp;"_"&amp;$E99,สรุปรวม!$A:$A,0),MATCH($I99,สรุปรวม!$4:$4,0)),".")</f>
        <v>.</v>
      </c>
      <c r="Z99" s="27" t="str">
        <f>IFERROR(INDEX(สรุปรวม!$A$1:$N$330000,MATCH(Z$12&amp;"_"&amp;$E99,สรุปรวม!$A:$A,0),MATCH($I99,สรุปรวม!$4:$4,0)),".")</f>
        <v>.</v>
      </c>
      <c r="AA99" s="27" t="str">
        <f>IFERROR(INDEX(สรุปรวม!$A$1:$N$330000,MATCH(AA$12&amp;"_"&amp;$E99,สรุปรวม!$A:$A,0),MATCH($I99,สรุปรวม!$4:$4,0)),".")</f>
        <v>.</v>
      </c>
      <c r="AB99" s="27" t="str">
        <f>IFERROR(INDEX(สรุปรวม!$A$1:$N$330000,MATCH(AB$12&amp;"_"&amp;$E99,สรุปรวม!$A:$A,0),MATCH($I99,สรุปรวม!$4:$4,0)),".")</f>
        <v>.</v>
      </c>
      <c r="AC99" s="27" t="str">
        <f>IFERROR(INDEX(สรุปรวม!$A$1:$N$330000,MATCH(AC$12&amp;"_"&amp;$E99,สรุปรวม!$A:$A,0),MATCH($I99,สรุปรวม!$4:$4,0)),".")</f>
        <v>.</v>
      </c>
      <c r="AD99" s="27" t="str">
        <f>IFERROR(INDEX(สรุปรวม!$A$1:$N$330000,MATCH(AD$12&amp;"_"&amp;$E99,สรุปรวม!$A:$A,0),MATCH($I99,สรุปรวม!$4:$4,0)),".")</f>
        <v>.</v>
      </c>
    </row>
    <row r="100" spans="6:30" x14ac:dyDescent="0.2">
      <c r="F100">
        <f>_xlfn.XLOOKUP(E100,สรุปรวม!$G:$G,สรุปรวม!$E:$E,".")</f>
        <v>0</v>
      </c>
      <c r="G100">
        <f>_xlfn.XLOOKUP(E100,สรุปรวม!$G:$G,สรุปรวม!$F:$F,".")</f>
        <v>0</v>
      </c>
      <c r="I100" s="41" t="str">
        <f t="shared" si="17"/>
        <v>.</v>
      </c>
      <c r="J100" s="27" t="str">
        <f>IFERROR(INDEX(สรุปรวม!$A$1:$N$330000,MATCH(J$12&amp;"_"&amp;$E100,สรุปรวม!$A:$A,0),MATCH($I100,สรุปรวม!$4:$4,0)),".")</f>
        <v>.</v>
      </c>
      <c r="K100" s="27" t="str">
        <f>IFERROR(INDEX(สรุปรวม!$A$1:$N$330000,MATCH(K$12&amp;"_"&amp;$E100,สรุปรวม!$A:$A,0),MATCH($I100,สรุปรวม!$4:$4,0)),".")</f>
        <v>.</v>
      </c>
      <c r="L100" s="27" t="str">
        <f>IFERROR(INDEX(สรุปรวม!$A$1:$N$330000,MATCH(L$12&amp;"_"&amp;$E100,สรุปรวม!$A:$A,0),MATCH($I100,สรุปรวม!$4:$4,0)),".")</f>
        <v>.</v>
      </c>
      <c r="M100" s="27" t="str">
        <f>IFERROR(INDEX(สรุปรวม!$A$1:$N$330000,MATCH(M$12&amp;"_"&amp;$E100,สรุปรวม!$A:$A,0),MATCH($I100,สรุปรวม!$4:$4,0)),".")</f>
        <v>.</v>
      </c>
      <c r="N100" s="27" t="str">
        <f>IFERROR(INDEX(สรุปรวม!$A$1:$N$330000,MATCH(N$12&amp;"_"&amp;$E100,สรุปรวม!$A:$A,0),MATCH($I100,สรุปรวม!$4:$4,0)),".")</f>
        <v>.</v>
      </c>
      <c r="O100" s="27" t="str">
        <f>IFERROR(INDEX(สรุปรวม!$A$1:$N$330000,MATCH(O$12&amp;"_"&amp;$E100,สรุปรวม!$A:$A,0),MATCH($I100,สรุปรวม!$4:$4,0)),".")</f>
        <v>.</v>
      </c>
      <c r="P100" s="27" t="str">
        <f>IFERROR(INDEX(สรุปรวม!$A$1:$N$330000,MATCH(P$12&amp;"_"&amp;$E100,สรุปรวม!$A:$A,0),MATCH($I100,สรุปรวม!$4:$4,0)),".")</f>
        <v>.</v>
      </c>
      <c r="Q100" s="27" t="str">
        <f>IFERROR(INDEX(สรุปรวม!$A$1:$N$330000,MATCH(Q$12&amp;"_"&amp;$E100,สรุปรวม!$A:$A,0),MATCH($I100,สรุปรวม!$4:$4,0)),".")</f>
        <v>.</v>
      </c>
      <c r="R100" s="27" t="str">
        <f>IFERROR(INDEX(สรุปรวม!$A$1:$N$330000,MATCH(R$12&amp;"_"&amp;$E100,สรุปรวม!$A:$A,0),MATCH($I100,สรุปรวม!$4:$4,0)),".")</f>
        <v>.</v>
      </c>
      <c r="S100" s="27" t="str">
        <f>IFERROR(INDEX(สรุปรวม!$A$1:$N$330000,MATCH(S$12&amp;"_"&amp;$E100,สรุปรวม!$A:$A,0),MATCH($I100,สรุปรวม!$4:$4,0)),".")</f>
        <v>.</v>
      </c>
      <c r="T100" s="27" t="str">
        <f>IFERROR(INDEX(สรุปรวม!$A$1:$N$330000,MATCH(T$12&amp;"_"&amp;$E100,สรุปรวม!$A:$A,0),MATCH($I100,สรุปรวม!$4:$4,0)),".")</f>
        <v>.</v>
      </c>
      <c r="U100" s="27" t="str">
        <f>IFERROR(INDEX(สรุปรวม!$A$1:$N$330000,MATCH(U$12&amp;"_"&amp;$E100,สรุปรวม!$A:$A,0),MATCH($I100,สรุปรวม!$4:$4,0)),".")</f>
        <v>.</v>
      </c>
      <c r="V100" s="27" t="str">
        <f>IFERROR(INDEX(สรุปรวม!$A$1:$N$330000,MATCH(V$12&amp;"_"&amp;$E100,สรุปรวม!$A:$A,0),MATCH($I100,สรุปรวม!$4:$4,0)),".")</f>
        <v>.</v>
      </c>
      <c r="W100" s="27" t="str">
        <f>IFERROR(INDEX(สรุปรวม!$A$1:$N$330000,MATCH(W$12&amp;"_"&amp;$E100,สรุปรวม!$A:$A,0),MATCH($I100,สรุปรวม!$4:$4,0)),".")</f>
        <v>.</v>
      </c>
      <c r="X100" s="27" t="str">
        <f>IFERROR(INDEX(สรุปรวม!$A$1:$N$330000,MATCH(X$12&amp;"_"&amp;$E100,สรุปรวม!$A:$A,0),MATCH($I100,สรุปรวม!$4:$4,0)),".")</f>
        <v>.</v>
      </c>
      <c r="Y100" s="27" t="str">
        <f>IFERROR(INDEX(สรุปรวม!$A$1:$N$330000,MATCH(Y$12&amp;"_"&amp;$E100,สรุปรวม!$A:$A,0),MATCH($I100,สรุปรวม!$4:$4,0)),".")</f>
        <v>.</v>
      </c>
      <c r="Z100" s="27" t="str">
        <f>IFERROR(INDEX(สรุปรวม!$A$1:$N$330000,MATCH(Z$12&amp;"_"&amp;$E100,สรุปรวม!$A:$A,0),MATCH($I100,สรุปรวม!$4:$4,0)),".")</f>
        <v>.</v>
      </c>
      <c r="AA100" s="27" t="str">
        <f>IFERROR(INDEX(สรุปรวม!$A$1:$N$330000,MATCH(AA$12&amp;"_"&amp;$E100,สรุปรวม!$A:$A,0),MATCH($I100,สรุปรวม!$4:$4,0)),".")</f>
        <v>.</v>
      </c>
      <c r="AB100" s="27" t="str">
        <f>IFERROR(INDEX(สรุปรวม!$A$1:$N$330000,MATCH(AB$12&amp;"_"&amp;$E100,สรุปรวม!$A:$A,0),MATCH($I100,สรุปรวม!$4:$4,0)),".")</f>
        <v>.</v>
      </c>
      <c r="AC100" s="27" t="str">
        <f>IFERROR(INDEX(สรุปรวม!$A$1:$N$330000,MATCH(AC$12&amp;"_"&amp;$E100,สรุปรวม!$A:$A,0),MATCH($I100,สรุปรวม!$4:$4,0)),".")</f>
        <v>.</v>
      </c>
      <c r="AD100" s="27" t="str">
        <f>IFERROR(INDEX(สรุปรวม!$A$1:$N$330000,MATCH(AD$12&amp;"_"&amp;$E100,สรุปรวม!$A:$A,0),MATCH($I100,สรุปรวม!$4:$4,0)),".")</f>
        <v>.</v>
      </c>
    </row>
    <row r="101" spans="6:30" x14ac:dyDescent="0.2">
      <c r="F101">
        <f>_xlfn.XLOOKUP(E101,สรุปรวม!$G:$G,สรุปรวม!$E:$E,".")</f>
        <v>0</v>
      </c>
      <c r="G101">
        <f>_xlfn.XLOOKUP(E101,สรุปรวม!$G:$G,สรุปรวม!$F:$F,".")</f>
        <v>0</v>
      </c>
      <c r="I101" s="41" t="str">
        <f t="shared" si="17"/>
        <v>.</v>
      </c>
      <c r="J101" s="27" t="str">
        <f>IFERROR(INDEX(สรุปรวม!$A$1:$N$330000,MATCH(J$12&amp;"_"&amp;$E101,สรุปรวม!$A:$A,0),MATCH($I101,สรุปรวม!$4:$4,0)),".")</f>
        <v>.</v>
      </c>
      <c r="K101" s="27" t="str">
        <f>IFERROR(INDEX(สรุปรวม!$A$1:$N$330000,MATCH(K$12&amp;"_"&amp;$E101,สรุปรวม!$A:$A,0),MATCH($I101,สรุปรวม!$4:$4,0)),".")</f>
        <v>.</v>
      </c>
      <c r="L101" s="27" t="str">
        <f>IFERROR(INDEX(สรุปรวม!$A$1:$N$330000,MATCH(L$12&amp;"_"&amp;$E101,สรุปรวม!$A:$A,0),MATCH($I101,สรุปรวม!$4:$4,0)),".")</f>
        <v>.</v>
      </c>
      <c r="M101" s="27" t="str">
        <f>IFERROR(INDEX(สรุปรวม!$A$1:$N$330000,MATCH(M$12&amp;"_"&amp;$E101,สรุปรวม!$A:$A,0),MATCH($I101,สรุปรวม!$4:$4,0)),".")</f>
        <v>.</v>
      </c>
      <c r="N101" s="27" t="str">
        <f>IFERROR(INDEX(สรุปรวม!$A$1:$N$330000,MATCH(N$12&amp;"_"&amp;$E101,สรุปรวม!$A:$A,0),MATCH($I101,สรุปรวม!$4:$4,0)),".")</f>
        <v>.</v>
      </c>
      <c r="O101" s="27" t="str">
        <f>IFERROR(INDEX(สรุปรวม!$A$1:$N$330000,MATCH(O$12&amp;"_"&amp;$E101,สรุปรวม!$A:$A,0),MATCH($I101,สรุปรวม!$4:$4,0)),".")</f>
        <v>.</v>
      </c>
      <c r="P101" s="27" t="str">
        <f>IFERROR(INDEX(สรุปรวม!$A$1:$N$330000,MATCH(P$12&amp;"_"&amp;$E101,สรุปรวม!$A:$A,0),MATCH($I101,สรุปรวม!$4:$4,0)),".")</f>
        <v>.</v>
      </c>
      <c r="Q101" s="27" t="str">
        <f>IFERROR(INDEX(สรุปรวม!$A$1:$N$330000,MATCH(Q$12&amp;"_"&amp;$E101,สรุปรวม!$A:$A,0),MATCH($I101,สรุปรวม!$4:$4,0)),".")</f>
        <v>.</v>
      </c>
      <c r="R101" s="27" t="str">
        <f>IFERROR(INDEX(สรุปรวม!$A$1:$N$330000,MATCH(R$12&amp;"_"&amp;$E101,สรุปรวม!$A:$A,0),MATCH($I101,สรุปรวม!$4:$4,0)),".")</f>
        <v>.</v>
      </c>
      <c r="S101" s="27" t="str">
        <f>IFERROR(INDEX(สรุปรวม!$A$1:$N$330000,MATCH(S$12&amp;"_"&amp;$E101,สรุปรวม!$A:$A,0),MATCH($I101,สรุปรวม!$4:$4,0)),".")</f>
        <v>.</v>
      </c>
      <c r="T101" s="27" t="str">
        <f>IFERROR(INDEX(สรุปรวม!$A$1:$N$330000,MATCH(T$12&amp;"_"&amp;$E101,สรุปรวม!$A:$A,0),MATCH($I101,สรุปรวม!$4:$4,0)),".")</f>
        <v>.</v>
      </c>
      <c r="U101" s="27" t="str">
        <f>IFERROR(INDEX(สรุปรวม!$A$1:$N$330000,MATCH(U$12&amp;"_"&amp;$E101,สรุปรวม!$A:$A,0),MATCH($I101,สรุปรวม!$4:$4,0)),".")</f>
        <v>.</v>
      </c>
      <c r="V101" s="27" t="str">
        <f>IFERROR(INDEX(สรุปรวม!$A$1:$N$330000,MATCH(V$12&amp;"_"&amp;$E101,สรุปรวม!$A:$A,0),MATCH($I101,สรุปรวม!$4:$4,0)),".")</f>
        <v>.</v>
      </c>
      <c r="W101" s="27" t="str">
        <f>IFERROR(INDEX(สรุปรวม!$A$1:$N$330000,MATCH(W$12&amp;"_"&amp;$E101,สรุปรวม!$A:$A,0),MATCH($I101,สรุปรวม!$4:$4,0)),".")</f>
        <v>.</v>
      </c>
      <c r="X101" s="27" t="str">
        <f>IFERROR(INDEX(สรุปรวม!$A$1:$N$330000,MATCH(X$12&amp;"_"&amp;$E101,สรุปรวม!$A:$A,0),MATCH($I101,สรุปรวม!$4:$4,0)),".")</f>
        <v>.</v>
      </c>
      <c r="Y101" s="27" t="str">
        <f>IFERROR(INDEX(สรุปรวม!$A$1:$N$330000,MATCH(Y$12&amp;"_"&amp;$E101,สรุปรวม!$A:$A,0),MATCH($I101,สรุปรวม!$4:$4,0)),".")</f>
        <v>.</v>
      </c>
      <c r="Z101" s="27" t="str">
        <f>IFERROR(INDEX(สรุปรวม!$A$1:$N$330000,MATCH(Z$12&amp;"_"&amp;$E101,สรุปรวม!$A:$A,0),MATCH($I101,สรุปรวม!$4:$4,0)),".")</f>
        <v>.</v>
      </c>
      <c r="AA101" s="27" t="str">
        <f>IFERROR(INDEX(สรุปรวม!$A$1:$N$330000,MATCH(AA$12&amp;"_"&amp;$E101,สรุปรวม!$A:$A,0),MATCH($I101,สรุปรวม!$4:$4,0)),".")</f>
        <v>.</v>
      </c>
      <c r="AB101" s="27" t="str">
        <f>IFERROR(INDEX(สรุปรวม!$A$1:$N$330000,MATCH(AB$12&amp;"_"&amp;$E101,สรุปรวม!$A:$A,0),MATCH($I101,สรุปรวม!$4:$4,0)),".")</f>
        <v>.</v>
      </c>
      <c r="AC101" s="27" t="str">
        <f>IFERROR(INDEX(สรุปรวม!$A$1:$N$330000,MATCH(AC$12&amp;"_"&amp;$E101,สรุปรวม!$A:$A,0),MATCH($I101,สรุปรวม!$4:$4,0)),".")</f>
        <v>.</v>
      </c>
      <c r="AD101" s="27" t="str">
        <f>IFERROR(INDEX(สรุปรวม!$A$1:$N$330000,MATCH(AD$12&amp;"_"&amp;$E101,สรุปรวม!$A:$A,0),MATCH($I101,สรุปรวม!$4:$4,0)),".")</f>
        <v>.</v>
      </c>
    </row>
    <row r="102" spans="6:30" x14ac:dyDescent="0.2">
      <c r="F102">
        <f>_xlfn.XLOOKUP(E102,สรุปรวม!$G:$G,สรุปรวม!$E:$E,".")</f>
        <v>0</v>
      </c>
      <c r="G102">
        <f>_xlfn.XLOOKUP(E102,สรุปรวม!$G:$G,สรุปรวม!$F:$F,".")</f>
        <v>0</v>
      </c>
      <c r="I102" s="41" t="str">
        <f t="shared" si="17"/>
        <v>.</v>
      </c>
      <c r="J102" s="27" t="str">
        <f>IFERROR(INDEX(สรุปรวม!$A$1:$N$330000,MATCH(J$12&amp;"_"&amp;$E102,สรุปรวม!$A:$A,0),MATCH($I102,สรุปรวม!$4:$4,0)),".")</f>
        <v>.</v>
      </c>
      <c r="K102" s="27" t="str">
        <f>IFERROR(INDEX(สรุปรวม!$A$1:$N$330000,MATCH(K$12&amp;"_"&amp;$E102,สรุปรวม!$A:$A,0),MATCH($I102,สรุปรวม!$4:$4,0)),".")</f>
        <v>.</v>
      </c>
      <c r="L102" s="27" t="str">
        <f>IFERROR(INDEX(สรุปรวม!$A$1:$N$330000,MATCH(L$12&amp;"_"&amp;$E102,สรุปรวม!$A:$A,0),MATCH($I102,สรุปรวม!$4:$4,0)),".")</f>
        <v>.</v>
      </c>
      <c r="M102" s="27" t="str">
        <f>IFERROR(INDEX(สรุปรวม!$A$1:$N$330000,MATCH(M$12&amp;"_"&amp;$E102,สรุปรวม!$A:$A,0),MATCH($I102,สรุปรวม!$4:$4,0)),".")</f>
        <v>.</v>
      </c>
      <c r="N102" s="27" t="str">
        <f>IFERROR(INDEX(สรุปรวม!$A$1:$N$330000,MATCH(N$12&amp;"_"&amp;$E102,สรุปรวม!$A:$A,0),MATCH($I102,สรุปรวม!$4:$4,0)),".")</f>
        <v>.</v>
      </c>
      <c r="O102" s="27" t="str">
        <f>IFERROR(INDEX(สรุปรวม!$A$1:$N$330000,MATCH(O$12&amp;"_"&amp;$E102,สรุปรวม!$A:$A,0),MATCH($I102,สรุปรวม!$4:$4,0)),".")</f>
        <v>.</v>
      </c>
      <c r="P102" s="27" t="str">
        <f>IFERROR(INDEX(สรุปรวม!$A$1:$N$330000,MATCH(P$12&amp;"_"&amp;$E102,สรุปรวม!$A:$A,0),MATCH($I102,สรุปรวม!$4:$4,0)),".")</f>
        <v>.</v>
      </c>
      <c r="Q102" s="27" t="str">
        <f>IFERROR(INDEX(สรุปรวม!$A$1:$N$330000,MATCH(Q$12&amp;"_"&amp;$E102,สรุปรวม!$A:$A,0),MATCH($I102,สรุปรวม!$4:$4,0)),".")</f>
        <v>.</v>
      </c>
      <c r="R102" s="27" t="str">
        <f>IFERROR(INDEX(สรุปรวม!$A$1:$N$330000,MATCH(R$12&amp;"_"&amp;$E102,สรุปรวม!$A:$A,0),MATCH($I102,สรุปรวม!$4:$4,0)),".")</f>
        <v>.</v>
      </c>
      <c r="S102" s="27" t="str">
        <f>IFERROR(INDEX(สรุปรวม!$A$1:$N$330000,MATCH(S$12&amp;"_"&amp;$E102,สรุปรวม!$A:$A,0),MATCH($I102,สรุปรวม!$4:$4,0)),".")</f>
        <v>.</v>
      </c>
      <c r="T102" s="27" t="str">
        <f>IFERROR(INDEX(สรุปรวม!$A$1:$N$330000,MATCH(T$12&amp;"_"&amp;$E102,สรุปรวม!$A:$A,0),MATCH($I102,สรุปรวม!$4:$4,0)),".")</f>
        <v>.</v>
      </c>
      <c r="U102" s="27" t="str">
        <f>IFERROR(INDEX(สรุปรวม!$A$1:$N$330000,MATCH(U$12&amp;"_"&amp;$E102,สรุปรวม!$A:$A,0),MATCH($I102,สรุปรวม!$4:$4,0)),".")</f>
        <v>.</v>
      </c>
      <c r="V102" s="27" t="str">
        <f>IFERROR(INDEX(สรุปรวม!$A$1:$N$330000,MATCH(V$12&amp;"_"&amp;$E102,สรุปรวม!$A:$A,0),MATCH($I102,สรุปรวม!$4:$4,0)),".")</f>
        <v>.</v>
      </c>
      <c r="W102" s="27" t="str">
        <f>IFERROR(INDEX(สรุปรวม!$A$1:$N$330000,MATCH(W$12&amp;"_"&amp;$E102,สรุปรวม!$A:$A,0),MATCH($I102,สรุปรวม!$4:$4,0)),".")</f>
        <v>.</v>
      </c>
      <c r="X102" s="27" t="str">
        <f>IFERROR(INDEX(สรุปรวม!$A$1:$N$330000,MATCH(X$12&amp;"_"&amp;$E102,สรุปรวม!$A:$A,0),MATCH($I102,สรุปรวม!$4:$4,0)),".")</f>
        <v>.</v>
      </c>
      <c r="Y102" s="27" t="str">
        <f>IFERROR(INDEX(สรุปรวม!$A$1:$N$330000,MATCH(Y$12&amp;"_"&amp;$E102,สรุปรวม!$A:$A,0),MATCH($I102,สรุปรวม!$4:$4,0)),".")</f>
        <v>.</v>
      </c>
      <c r="Z102" s="27" t="str">
        <f>IFERROR(INDEX(สรุปรวม!$A$1:$N$330000,MATCH(Z$12&amp;"_"&amp;$E102,สรุปรวม!$A:$A,0),MATCH($I102,สรุปรวม!$4:$4,0)),".")</f>
        <v>.</v>
      </c>
      <c r="AA102" s="27" t="str">
        <f>IFERROR(INDEX(สรุปรวม!$A$1:$N$330000,MATCH(AA$12&amp;"_"&amp;$E102,สรุปรวม!$A:$A,0),MATCH($I102,สรุปรวม!$4:$4,0)),".")</f>
        <v>.</v>
      </c>
      <c r="AB102" s="27" t="str">
        <f>IFERROR(INDEX(สรุปรวม!$A$1:$N$330000,MATCH(AB$12&amp;"_"&amp;$E102,สรุปรวม!$A:$A,0),MATCH($I102,สรุปรวม!$4:$4,0)),".")</f>
        <v>.</v>
      </c>
      <c r="AC102" s="27" t="str">
        <f>IFERROR(INDEX(สรุปรวม!$A$1:$N$330000,MATCH(AC$12&amp;"_"&amp;$E102,สรุปรวม!$A:$A,0),MATCH($I102,สรุปรวม!$4:$4,0)),".")</f>
        <v>.</v>
      </c>
      <c r="AD102" s="27" t="str">
        <f>IFERROR(INDEX(สรุปรวม!$A$1:$N$330000,MATCH(AD$12&amp;"_"&amp;$E102,สรุปรวม!$A:$A,0),MATCH($I102,สรุปรวม!$4:$4,0)),".")</f>
        <v>.</v>
      </c>
    </row>
    <row r="103" spans="6:30" x14ac:dyDescent="0.2">
      <c r="F103">
        <f>_xlfn.XLOOKUP(E103,สรุปรวม!$G:$G,สรุปรวม!$E:$E,".")</f>
        <v>0</v>
      </c>
      <c r="G103">
        <f>_xlfn.XLOOKUP(E103,สรุปรวม!$G:$G,สรุปรวม!$F:$F,".")</f>
        <v>0</v>
      </c>
      <c r="I103" s="41" t="str">
        <f t="shared" si="17"/>
        <v>.</v>
      </c>
      <c r="J103" s="27" t="str">
        <f>IFERROR(INDEX(สรุปรวม!$A$1:$N$330000,MATCH(J$12&amp;"_"&amp;$E103,สรุปรวม!$A:$A,0),MATCH($I103,สรุปรวม!$4:$4,0)),".")</f>
        <v>.</v>
      </c>
      <c r="K103" s="27" t="str">
        <f>IFERROR(INDEX(สรุปรวม!$A$1:$N$330000,MATCH(K$12&amp;"_"&amp;$E103,สรุปรวม!$A:$A,0),MATCH($I103,สรุปรวม!$4:$4,0)),".")</f>
        <v>.</v>
      </c>
      <c r="L103" s="27" t="str">
        <f>IFERROR(INDEX(สรุปรวม!$A$1:$N$330000,MATCH(L$12&amp;"_"&amp;$E103,สรุปรวม!$A:$A,0),MATCH($I103,สรุปรวม!$4:$4,0)),".")</f>
        <v>.</v>
      </c>
      <c r="M103" s="27" t="str">
        <f>IFERROR(INDEX(สรุปรวม!$A$1:$N$330000,MATCH(M$12&amp;"_"&amp;$E103,สรุปรวม!$A:$A,0),MATCH($I103,สรุปรวม!$4:$4,0)),".")</f>
        <v>.</v>
      </c>
      <c r="N103" s="27" t="str">
        <f>IFERROR(INDEX(สรุปรวม!$A$1:$N$330000,MATCH(N$12&amp;"_"&amp;$E103,สรุปรวม!$A:$A,0),MATCH($I103,สรุปรวม!$4:$4,0)),".")</f>
        <v>.</v>
      </c>
      <c r="O103" s="27" t="str">
        <f>IFERROR(INDEX(สรุปรวม!$A$1:$N$330000,MATCH(O$12&amp;"_"&amp;$E103,สรุปรวม!$A:$A,0),MATCH($I103,สรุปรวม!$4:$4,0)),".")</f>
        <v>.</v>
      </c>
      <c r="P103" s="27" t="str">
        <f>IFERROR(INDEX(สรุปรวม!$A$1:$N$330000,MATCH(P$12&amp;"_"&amp;$E103,สรุปรวม!$A:$A,0),MATCH($I103,สรุปรวม!$4:$4,0)),".")</f>
        <v>.</v>
      </c>
      <c r="Q103" s="27" t="str">
        <f>IFERROR(INDEX(สรุปรวม!$A$1:$N$330000,MATCH(Q$12&amp;"_"&amp;$E103,สรุปรวม!$A:$A,0),MATCH($I103,สรุปรวม!$4:$4,0)),".")</f>
        <v>.</v>
      </c>
      <c r="R103" s="27" t="str">
        <f>IFERROR(INDEX(สรุปรวม!$A$1:$N$330000,MATCH(R$12&amp;"_"&amp;$E103,สรุปรวม!$A:$A,0),MATCH($I103,สรุปรวม!$4:$4,0)),".")</f>
        <v>.</v>
      </c>
      <c r="S103" s="27" t="str">
        <f>IFERROR(INDEX(สรุปรวม!$A$1:$N$330000,MATCH(S$12&amp;"_"&amp;$E103,สรุปรวม!$A:$A,0),MATCH($I103,สรุปรวม!$4:$4,0)),".")</f>
        <v>.</v>
      </c>
      <c r="T103" s="27" t="str">
        <f>IFERROR(INDEX(สรุปรวม!$A$1:$N$330000,MATCH(T$12&amp;"_"&amp;$E103,สรุปรวม!$A:$A,0),MATCH($I103,สรุปรวม!$4:$4,0)),".")</f>
        <v>.</v>
      </c>
      <c r="U103" s="27" t="str">
        <f>IFERROR(INDEX(สรุปรวม!$A$1:$N$330000,MATCH(U$12&amp;"_"&amp;$E103,สรุปรวม!$A:$A,0),MATCH($I103,สรุปรวม!$4:$4,0)),".")</f>
        <v>.</v>
      </c>
      <c r="V103" s="27" t="str">
        <f>IFERROR(INDEX(สรุปรวม!$A$1:$N$330000,MATCH(V$12&amp;"_"&amp;$E103,สรุปรวม!$A:$A,0),MATCH($I103,สรุปรวม!$4:$4,0)),".")</f>
        <v>.</v>
      </c>
      <c r="W103" s="27" t="str">
        <f>IFERROR(INDEX(สรุปรวม!$A$1:$N$330000,MATCH(W$12&amp;"_"&amp;$E103,สรุปรวม!$A:$A,0),MATCH($I103,สรุปรวม!$4:$4,0)),".")</f>
        <v>.</v>
      </c>
      <c r="X103" s="27" t="str">
        <f>IFERROR(INDEX(สรุปรวม!$A$1:$N$330000,MATCH(X$12&amp;"_"&amp;$E103,สรุปรวม!$A:$A,0),MATCH($I103,สรุปรวม!$4:$4,0)),".")</f>
        <v>.</v>
      </c>
      <c r="Y103" s="27" t="str">
        <f>IFERROR(INDEX(สรุปรวม!$A$1:$N$330000,MATCH(Y$12&amp;"_"&amp;$E103,สรุปรวม!$A:$A,0),MATCH($I103,สรุปรวม!$4:$4,0)),".")</f>
        <v>.</v>
      </c>
      <c r="Z103" s="27" t="str">
        <f>IFERROR(INDEX(สรุปรวม!$A$1:$N$330000,MATCH(Z$12&amp;"_"&amp;$E103,สรุปรวม!$A:$A,0),MATCH($I103,สรุปรวม!$4:$4,0)),".")</f>
        <v>.</v>
      </c>
      <c r="AA103" s="27" t="str">
        <f>IFERROR(INDEX(สรุปรวม!$A$1:$N$330000,MATCH(AA$12&amp;"_"&amp;$E103,สรุปรวม!$A:$A,0),MATCH($I103,สรุปรวม!$4:$4,0)),".")</f>
        <v>.</v>
      </c>
      <c r="AB103" s="27" t="str">
        <f>IFERROR(INDEX(สรุปรวม!$A$1:$N$330000,MATCH(AB$12&amp;"_"&amp;$E103,สรุปรวม!$A:$A,0),MATCH($I103,สรุปรวม!$4:$4,0)),".")</f>
        <v>.</v>
      </c>
      <c r="AC103" s="27" t="str">
        <f>IFERROR(INDEX(สรุปรวม!$A$1:$N$330000,MATCH(AC$12&amp;"_"&amp;$E103,สรุปรวม!$A:$A,0),MATCH($I103,สรุปรวม!$4:$4,0)),".")</f>
        <v>.</v>
      </c>
      <c r="AD103" s="27" t="str">
        <f>IFERROR(INDEX(สรุปรวม!$A$1:$N$330000,MATCH(AD$12&amp;"_"&amp;$E103,สรุปรวม!$A:$A,0),MATCH($I103,สรุปรวม!$4:$4,0)),".")</f>
        <v>.</v>
      </c>
    </row>
    <row r="104" spans="6:30" x14ac:dyDescent="0.2">
      <c r="F104">
        <f>_xlfn.XLOOKUP(E104,สรุปรวม!$G:$G,สรุปรวม!$E:$E,".")</f>
        <v>0</v>
      </c>
      <c r="G104">
        <f>_xlfn.XLOOKUP(E104,สรุปรวม!$G:$G,สรุปรวม!$F:$F,".")</f>
        <v>0</v>
      </c>
      <c r="I104" s="41" t="str">
        <f t="shared" si="17"/>
        <v>.</v>
      </c>
      <c r="J104" s="27" t="str">
        <f>IFERROR(INDEX(สรุปรวม!$A$1:$N$330000,MATCH(J$12&amp;"_"&amp;$E104,สรุปรวม!$A:$A,0),MATCH($I104,สรุปรวม!$4:$4,0)),".")</f>
        <v>.</v>
      </c>
      <c r="K104" s="27" t="str">
        <f>IFERROR(INDEX(สรุปรวม!$A$1:$N$330000,MATCH(K$12&amp;"_"&amp;$E104,สรุปรวม!$A:$A,0),MATCH($I104,สรุปรวม!$4:$4,0)),".")</f>
        <v>.</v>
      </c>
      <c r="L104" s="27" t="str">
        <f>IFERROR(INDEX(สรุปรวม!$A$1:$N$330000,MATCH(L$12&amp;"_"&amp;$E104,สรุปรวม!$A:$A,0),MATCH($I104,สรุปรวม!$4:$4,0)),".")</f>
        <v>.</v>
      </c>
      <c r="M104" s="27" t="str">
        <f>IFERROR(INDEX(สรุปรวม!$A$1:$N$330000,MATCH(M$12&amp;"_"&amp;$E104,สรุปรวม!$A:$A,0),MATCH($I104,สรุปรวม!$4:$4,0)),".")</f>
        <v>.</v>
      </c>
      <c r="N104" s="27" t="str">
        <f>IFERROR(INDEX(สรุปรวม!$A$1:$N$330000,MATCH(N$12&amp;"_"&amp;$E104,สรุปรวม!$A:$A,0),MATCH($I104,สรุปรวม!$4:$4,0)),".")</f>
        <v>.</v>
      </c>
      <c r="O104" s="27" t="str">
        <f>IFERROR(INDEX(สรุปรวม!$A$1:$N$330000,MATCH(O$12&amp;"_"&amp;$E104,สรุปรวม!$A:$A,0),MATCH($I104,สรุปรวม!$4:$4,0)),".")</f>
        <v>.</v>
      </c>
      <c r="P104" s="27" t="str">
        <f>IFERROR(INDEX(สรุปรวม!$A$1:$N$330000,MATCH(P$12&amp;"_"&amp;$E104,สรุปรวม!$A:$A,0),MATCH($I104,สรุปรวม!$4:$4,0)),".")</f>
        <v>.</v>
      </c>
      <c r="Q104" s="27" t="str">
        <f>IFERROR(INDEX(สรุปรวม!$A$1:$N$330000,MATCH(Q$12&amp;"_"&amp;$E104,สรุปรวม!$A:$A,0),MATCH($I104,สรุปรวม!$4:$4,0)),".")</f>
        <v>.</v>
      </c>
      <c r="R104" s="27" t="str">
        <f>IFERROR(INDEX(สรุปรวม!$A$1:$N$330000,MATCH(R$12&amp;"_"&amp;$E104,สรุปรวม!$A:$A,0),MATCH($I104,สรุปรวม!$4:$4,0)),".")</f>
        <v>.</v>
      </c>
      <c r="S104" s="27" t="str">
        <f>IFERROR(INDEX(สรุปรวม!$A$1:$N$330000,MATCH(S$12&amp;"_"&amp;$E104,สรุปรวม!$A:$A,0),MATCH($I104,สรุปรวม!$4:$4,0)),".")</f>
        <v>.</v>
      </c>
      <c r="T104" s="27" t="str">
        <f>IFERROR(INDEX(สรุปรวม!$A$1:$N$330000,MATCH(T$12&amp;"_"&amp;$E104,สรุปรวม!$A:$A,0),MATCH($I104,สรุปรวม!$4:$4,0)),".")</f>
        <v>.</v>
      </c>
      <c r="U104" s="27" t="str">
        <f>IFERROR(INDEX(สรุปรวม!$A$1:$N$330000,MATCH(U$12&amp;"_"&amp;$E104,สรุปรวม!$A:$A,0),MATCH($I104,สรุปรวม!$4:$4,0)),".")</f>
        <v>.</v>
      </c>
      <c r="V104" s="27" t="str">
        <f>IFERROR(INDEX(สรุปรวม!$A$1:$N$330000,MATCH(V$12&amp;"_"&amp;$E104,สรุปรวม!$A:$A,0),MATCH($I104,สรุปรวม!$4:$4,0)),".")</f>
        <v>.</v>
      </c>
      <c r="W104" s="27" t="str">
        <f>IFERROR(INDEX(สรุปรวม!$A$1:$N$330000,MATCH(W$12&amp;"_"&amp;$E104,สรุปรวม!$A:$A,0),MATCH($I104,สรุปรวม!$4:$4,0)),".")</f>
        <v>.</v>
      </c>
      <c r="X104" s="27" t="str">
        <f>IFERROR(INDEX(สรุปรวม!$A$1:$N$330000,MATCH(X$12&amp;"_"&amp;$E104,สรุปรวม!$A:$A,0),MATCH($I104,สรุปรวม!$4:$4,0)),".")</f>
        <v>.</v>
      </c>
      <c r="Y104" s="27" t="str">
        <f>IFERROR(INDEX(สรุปรวม!$A$1:$N$330000,MATCH(Y$12&amp;"_"&amp;$E104,สรุปรวม!$A:$A,0),MATCH($I104,สรุปรวม!$4:$4,0)),".")</f>
        <v>.</v>
      </c>
      <c r="Z104" s="27" t="str">
        <f>IFERROR(INDEX(สรุปรวม!$A$1:$N$330000,MATCH(Z$12&amp;"_"&amp;$E104,สรุปรวม!$A:$A,0),MATCH($I104,สรุปรวม!$4:$4,0)),".")</f>
        <v>.</v>
      </c>
      <c r="AA104" s="27" t="str">
        <f>IFERROR(INDEX(สรุปรวม!$A$1:$N$330000,MATCH(AA$12&amp;"_"&amp;$E104,สรุปรวม!$A:$A,0),MATCH($I104,สรุปรวม!$4:$4,0)),".")</f>
        <v>.</v>
      </c>
      <c r="AB104" s="27" t="str">
        <f>IFERROR(INDEX(สรุปรวม!$A$1:$N$330000,MATCH(AB$12&amp;"_"&amp;$E104,สรุปรวม!$A:$A,0),MATCH($I104,สรุปรวม!$4:$4,0)),".")</f>
        <v>.</v>
      </c>
      <c r="AC104" s="27" t="str">
        <f>IFERROR(INDEX(สรุปรวม!$A$1:$N$330000,MATCH(AC$12&amp;"_"&amp;$E104,สรุปรวม!$A:$A,0),MATCH($I104,สรุปรวม!$4:$4,0)),".")</f>
        <v>.</v>
      </c>
      <c r="AD104" s="27" t="str">
        <f>IFERROR(INDEX(สรุปรวม!$A$1:$N$330000,MATCH(AD$12&amp;"_"&amp;$E104,สรุปรวม!$A:$A,0),MATCH($I104,สรุปรวม!$4:$4,0)),".")</f>
        <v>.</v>
      </c>
    </row>
    <row r="105" spans="6:30" x14ac:dyDescent="0.2">
      <c r="F105">
        <f>_xlfn.XLOOKUP(E105,สรุปรวม!$G:$G,สรุปรวม!$E:$E,".")</f>
        <v>0</v>
      </c>
      <c r="G105">
        <f>_xlfn.XLOOKUP(E105,สรุปรวม!$G:$G,สรุปรวม!$F:$F,".")</f>
        <v>0</v>
      </c>
      <c r="I105" s="41" t="str">
        <f t="shared" si="17"/>
        <v>.</v>
      </c>
      <c r="J105" s="27" t="str">
        <f>IFERROR(INDEX(สรุปรวม!$A$1:$N$330000,MATCH(J$12&amp;"_"&amp;$E105,สรุปรวม!$A:$A,0),MATCH($I105,สรุปรวม!$4:$4,0)),".")</f>
        <v>.</v>
      </c>
      <c r="K105" s="27" t="str">
        <f>IFERROR(INDEX(สรุปรวม!$A$1:$N$330000,MATCH(K$12&amp;"_"&amp;$E105,สรุปรวม!$A:$A,0),MATCH($I105,สรุปรวม!$4:$4,0)),".")</f>
        <v>.</v>
      </c>
      <c r="L105" s="27" t="str">
        <f>IFERROR(INDEX(สรุปรวม!$A$1:$N$330000,MATCH(L$12&amp;"_"&amp;$E105,สรุปรวม!$A:$A,0),MATCH($I105,สรุปรวม!$4:$4,0)),".")</f>
        <v>.</v>
      </c>
      <c r="M105" s="27" t="str">
        <f>IFERROR(INDEX(สรุปรวม!$A$1:$N$330000,MATCH(M$12&amp;"_"&amp;$E105,สรุปรวม!$A:$A,0),MATCH($I105,สรุปรวม!$4:$4,0)),".")</f>
        <v>.</v>
      </c>
      <c r="N105" s="27" t="str">
        <f>IFERROR(INDEX(สรุปรวม!$A$1:$N$330000,MATCH(N$12&amp;"_"&amp;$E105,สรุปรวม!$A:$A,0),MATCH($I105,สรุปรวม!$4:$4,0)),".")</f>
        <v>.</v>
      </c>
      <c r="O105" s="27" t="str">
        <f>IFERROR(INDEX(สรุปรวม!$A$1:$N$330000,MATCH(O$12&amp;"_"&amp;$E105,สรุปรวม!$A:$A,0),MATCH($I105,สรุปรวม!$4:$4,0)),".")</f>
        <v>.</v>
      </c>
      <c r="P105" s="27" t="str">
        <f>IFERROR(INDEX(สรุปรวม!$A$1:$N$330000,MATCH(P$12&amp;"_"&amp;$E105,สรุปรวม!$A:$A,0),MATCH($I105,สรุปรวม!$4:$4,0)),".")</f>
        <v>.</v>
      </c>
      <c r="Q105" s="27" t="str">
        <f>IFERROR(INDEX(สรุปรวม!$A$1:$N$330000,MATCH(Q$12&amp;"_"&amp;$E105,สรุปรวม!$A:$A,0),MATCH($I105,สรุปรวม!$4:$4,0)),".")</f>
        <v>.</v>
      </c>
      <c r="R105" s="27" t="str">
        <f>IFERROR(INDEX(สรุปรวม!$A$1:$N$330000,MATCH(R$12&amp;"_"&amp;$E105,สรุปรวม!$A:$A,0),MATCH($I105,สรุปรวม!$4:$4,0)),".")</f>
        <v>.</v>
      </c>
      <c r="S105" s="27" t="str">
        <f>IFERROR(INDEX(สรุปรวม!$A$1:$N$330000,MATCH(S$12&amp;"_"&amp;$E105,สรุปรวม!$A:$A,0),MATCH($I105,สรุปรวม!$4:$4,0)),".")</f>
        <v>.</v>
      </c>
      <c r="T105" s="27" t="str">
        <f>IFERROR(INDEX(สรุปรวม!$A$1:$N$330000,MATCH(T$12&amp;"_"&amp;$E105,สรุปรวม!$A:$A,0),MATCH($I105,สรุปรวม!$4:$4,0)),".")</f>
        <v>.</v>
      </c>
      <c r="U105" s="27" t="str">
        <f>IFERROR(INDEX(สรุปรวม!$A$1:$N$330000,MATCH(U$12&amp;"_"&amp;$E105,สรุปรวม!$A:$A,0),MATCH($I105,สรุปรวม!$4:$4,0)),".")</f>
        <v>.</v>
      </c>
      <c r="V105" s="27" t="str">
        <f>IFERROR(INDEX(สรุปรวม!$A$1:$N$330000,MATCH(V$12&amp;"_"&amp;$E105,สรุปรวม!$A:$A,0),MATCH($I105,สรุปรวม!$4:$4,0)),".")</f>
        <v>.</v>
      </c>
      <c r="W105" s="27" t="str">
        <f>IFERROR(INDEX(สรุปรวม!$A$1:$N$330000,MATCH(W$12&amp;"_"&amp;$E105,สรุปรวม!$A:$A,0),MATCH($I105,สรุปรวม!$4:$4,0)),".")</f>
        <v>.</v>
      </c>
      <c r="X105" s="27" t="str">
        <f>IFERROR(INDEX(สรุปรวม!$A$1:$N$330000,MATCH(X$12&amp;"_"&amp;$E105,สรุปรวม!$A:$A,0),MATCH($I105,สรุปรวม!$4:$4,0)),".")</f>
        <v>.</v>
      </c>
      <c r="Y105" s="27" t="str">
        <f>IFERROR(INDEX(สรุปรวม!$A$1:$N$330000,MATCH(Y$12&amp;"_"&amp;$E105,สรุปรวม!$A:$A,0),MATCH($I105,สรุปรวม!$4:$4,0)),".")</f>
        <v>.</v>
      </c>
      <c r="Z105" s="27" t="str">
        <f>IFERROR(INDEX(สรุปรวม!$A$1:$N$330000,MATCH(Z$12&amp;"_"&amp;$E105,สรุปรวม!$A:$A,0),MATCH($I105,สรุปรวม!$4:$4,0)),".")</f>
        <v>.</v>
      </c>
      <c r="AA105" s="27" t="str">
        <f>IFERROR(INDEX(สรุปรวม!$A$1:$N$330000,MATCH(AA$12&amp;"_"&amp;$E105,สรุปรวม!$A:$A,0),MATCH($I105,สรุปรวม!$4:$4,0)),".")</f>
        <v>.</v>
      </c>
      <c r="AB105" s="27" t="str">
        <f>IFERROR(INDEX(สรุปรวม!$A$1:$N$330000,MATCH(AB$12&amp;"_"&amp;$E105,สรุปรวม!$A:$A,0),MATCH($I105,สรุปรวม!$4:$4,0)),".")</f>
        <v>.</v>
      </c>
      <c r="AC105" s="27" t="str">
        <f>IFERROR(INDEX(สรุปรวม!$A$1:$N$330000,MATCH(AC$12&amp;"_"&amp;$E105,สรุปรวม!$A:$A,0),MATCH($I105,สรุปรวม!$4:$4,0)),".")</f>
        <v>.</v>
      </c>
      <c r="AD105" s="27" t="str">
        <f>IFERROR(INDEX(สรุปรวม!$A$1:$N$330000,MATCH(AD$12&amp;"_"&amp;$E105,สรุปรวม!$A:$A,0),MATCH($I105,สรุปรวม!$4:$4,0)),".")</f>
        <v>.</v>
      </c>
    </row>
    <row r="106" spans="6:30" x14ac:dyDescent="0.2">
      <c r="F106">
        <f>_xlfn.XLOOKUP(E106,สรุปรวม!$G:$G,สรุปรวม!$E:$E,".")</f>
        <v>0</v>
      </c>
      <c r="G106">
        <f>_xlfn.XLOOKUP(E106,สรุปรวม!$G:$G,สรุปรวม!$F:$F,".")</f>
        <v>0</v>
      </c>
      <c r="I106" s="41" t="str">
        <f t="shared" si="17"/>
        <v>.</v>
      </c>
      <c r="J106" s="27" t="str">
        <f>IFERROR(INDEX(สรุปรวม!$A$1:$N$330000,MATCH(J$12&amp;"_"&amp;$E106,สรุปรวม!$A:$A,0),MATCH($I106,สรุปรวม!$4:$4,0)),".")</f>
        <v>.</v>
      </c>
      <c r="K106" s="27" t="str">
        <f>IFERROR(INDEX(สรุปรวม!$A$1:$N$330000,MATCH(K$12&amp;"_"&amp;$E106,สรุปรวม!$A:$A,0),MATCH($I106,สรุปรวม!$4:$4,0)),".")</f>
        <v>.</v>
      </c>
      <c r="L106" s="27" t="str">
        <f>IFERROR(INDEX(สรุปรวม!$A$1:$N$330000,MATCH(L$12&amp;"_"&amp;$E106,สรุปรวม!$A:$A,0),MATCH($I106,สรุปรวม!$4:$4,0)),".")</f>
        <v>.</v>
      </c>
      <c r="M106" s="27" t="str">
        <f>IFERROR(INDEX(สรุปรวม!$A$1:$N$330000,MATCH(M$12&amp;"_"&amp;$E106,สรุปรวม!$A:$A,0),MATCH($I106,สรุปรวม!$4:$4,0)),".")</f>
        <v>.</v>
      </c>
      <c r="N106" s="27" t="str">
        <f>IFERROR(INDEX(สรุปรวม!$A$1:$N$330000,MATCH(N$12&amp;"_"&amp;$E106,สรุปรวม!$A:$A,0),MATCH($I106,สรุปรวม!$4:$4,0)),".")</f>
        <v>.</v>
      </c>
      <c r="O106" s="27" t="str">
        <f>IFERROR(INDEX(สรุปรวม!$A$1:$N$330000,MATCH(O$12&amp;"_"&amp;$E106,สรุปรวม!$A:$A,0),MATCH($I106,สรุปรวม!$4:$4,0)),".")</f>
        <v>.</v>
      </c>
      <c r="P106" s="27" t="str">
        <f>IFERROR(INDEX(สรุปรวม!$A$1:$N$330000,MATCH(P$12&amp;"_"&amp;$E106,สรุปรวม!$A:$A,0),MATCH($I106,สรุปรวม!$4:$4,0)),".")</f>
        <v>.</v>
      </c>
      <c r="Q106" s="27" t="str">
        <f>IFERROR(INDEX(สรุปรวม!$A$1:$N$330000,MATCH(Q$12&amp;"_"&amp;$E106,สรุปรวม!$A:$A,0),MATCH($I106,สรุปรวม!$4:$4,0)),".")</f>
        <v>.</v>
      </c>
      <c r="R106" s="27" t="str">
        <f>IFERROR(INDEX(สรุปรวม!$A$1:$N$330000,MATCH(R$12&amp;"_"&amp;$E106,สรุปรวม!$A:$A,0),MATCH($I106,สรุปรวม!$4:$4,0)),".")</f>
        <v>.</v>
      </c>
      <c r="S106" s="27" t="str">
        <f>IFERROR(INDEX(สรุปรวม!$A$1:$N$330000,MATCH(S$12&amp;"_"&amp;$E106,สรุปรวม!$A:$A,0),MATCH($I106,สรุปรวม!$4:$4,0)),".")</f>
        <v>.</v>
      </c>
      <c r="T106" s="27" t="str">
        <f>IFERROR(INDEX(สรุปรวม!$A$1:$N$330000,MATCH(T$12&amp;"_"&amp;$E106,สรุปรวม!$A:$A,0),MATCH($I106,สรุปรวม!$4:$4,0)),".")</f>
        <v>.</v>
      </c>
      <c r="U106" s="27" t="str">
        <f>IFERROR(INDEX(สรุปรวม!$A$1:$N$330000,MATCH(U$12&amp;"_"&amp;$E106,สรุปรวม!$A:$A,0),MATCH($I106,สรุปรวม!$4:$4,0)),".")</f>
        <v>.</v>
      </c>
      <c r="V106" s="27" t="str">
        <f>IFERROR(INDEX(สรุปรวม!$A$1:$N$330000,MATCH(V$12&amp;"_"&amp;$E106,สรุปรวม!$A:$A,0),MATCH($I106,สรุปรวม!$4:$4,0)),".")</f>
        <v>.</v>
      </c>
      <c r="W106" s="27" t="str">
        <f>IFERROR(INDEX(สรุปรวม!$A$1:$N$330000,MATCH(W$12&amp;"_"&amp;$E106,สรุปรวม!$A:$A,0),MATCH($I106,สรุปรวม!$4:$4,0)),".")</f>
        <v>.</v>
      </c>
      <c r="X106" s="27" t="str">
        <f>IFERROR(INDEX(สรุปรวม!$A$1:$N$330000,MATCH(X$12&amp;"_"&amp;$E106,สรุปรวม!$A:$A,0),MATCH($I106,สรุปรวม!$4:$4,0)),".")</f>
        <v>.</v>
      </c>
      <c r="Y106" s="27" t="str">
        <f>IFERROR(INDEX(สรุปรวม!$A$1:$N$330000,MATCH(Y$12&amp;"_"&amp;$E106,สรุปรวม!$A:$A,0),MATCH($I106,สรุปรวม!$4:$4,0)),".")</f>
        <v>.</v>
      </c>
      <c r="Z106" s="27" t="str">
        <f>IFERROR(INDEX(สรุปรวม!$A$1:$N$330000,MATCH(Z$12&amp;"_"&amp;$E106,สรุปรวม!$A:$A,0),MATCH($I106,สรุปรวม!$4:$4,0)),".")</f>
        <v>.</v>
      </c>
      <c r="AA106" s="27" t="str">
        <f>IFERROR(INDEX(สรุปรวม!$A$1:$N$330000,MATCH(AA$12&amp;"_"&amp;$E106,สรุปรวม!$A:$A,0),MATCH($I106,สรุปรวม!$4:$4,0)),".")</f>
        <v>.</v>
      </c>
      <c r="AB106" s="27" t="str">
        <f>IFERROR(INDEX(สรุปรวม!$A$1:$N$330000,MATCH(AB$12&amp;"_"&amp;$E106,สรุปรวม!$A:$A,0),MATCH($I106,สรุปรวม!$4:$4,0)),".")</f>
        <v>.</v>
      </c>
      <c r="AC106" s="27" t="str">
        <f>IFERROR(INDEX(สรุปรวม!$A$1:$N$330000,MATCH(AC$12&amp;"_"&amp;$E106,สรุปรวม!$A:$A,0),MATCH($I106,สรุปรวม!$4:$4,0)),".")</f>
        <v>.</v>
      </c>
      <c r="AD106" s="27" t="str">
        <f>IFERROR(INDEX(สรุปรวม!$A$1:$N$330000,MATCH(AD$12&amp;"_"&amp;$E106,สรุปรวม!$A:$A,0),MATCH($I106,สรุปรวม!$4:$4,0)),".")</f>
        <v>.</v>
      </c>
    </row>
    <row r="107" spans="6:30" x14ac:dyDescent="0.2">
      <c r="F107">
        <f>_xlfn.XLOOKUP(E107,สรุปรวม!$G:$G,สรุปรวม!$E:$E,".")</f>
        <v>0</v>
      </c>
      <c r="G107">
        <f>_xlfn.XLOOKUP(E107,สรุปรวม!$G:$G,สรุปรวม!$F:$F,".")</f>
        <v>0</v>
      </c>
      <c r="I107" s="41" t="str">
        <f t="shared" si="17"/>
        <v>.</v>
      </c>
      <c r="J107" s="27" t="str">
        <f>IFERROR(INDEX(สรุปรวม!$A$1:$N$330000,MATCH(J$12&amp;"_"&amp;$E107,สรุปรวม!$A:$A,0),MATCH($I107,สรุปรวม!$4:$4,0)),".")</f>
        <v>.</v>
      </c>
      <c r="K107" s="27" t="str">
        <f>IFERROR(INDEX(สรุปรวม!$A$1:$N$330000,MATCH(K$12&amp;"_"&amp;$E107,สรุปรวม!$A:$A,0),MATCH($I107,สรุปรวม!$4:$4,0)),".")</f>
        <v>.</v>
      </c>
      <c r="L107" s="27" t="str">
        <f>IFERROR(INDEX(สรุปรวม!$A$1:$N$330000,MATCH(L$12&amp;"_"&amp;$E107,สรุปรวม!$A:$A,0),MATCH($I107,สรุปรวม!$4:$4,0)),".")</f>
        <v>.</v>
      </c>
      <c r="M107" s="27" t="str">
        <f>IFERROR(INDEX(สรุปรวม!$A$1:$N$330000,MATCH(M$12&amp;"_"&amp;$E107,สรุปรวม!$A:$A,0),MATCH($I107,สรุปรวม!$4:$4,0)),".")</f>
        <v>.</v>
      </c>
      <c r="N107" s="27" t="str">
        <f>IFERROR(INDEX(สรุปรวม!$A$1:$N$330000,MATCH(N$12&amp;"_"&amp;$E107,สรุปรวม!$A:$A,0),MATCH($I107,สรุปรวม!$4:$4,0)),".")</f>
        <v>.</v>
      </c>
      <c r="O107" s="27" t="str">
        <f>IFERROR(INDEX(สรุปรวม!$A$1:$N$330000,MATCH(O$12&amp;"_"&amp;$E107,สรุปรวม!$A:$A,0),MATCH($I107,สรุปรวม!$4:$4,0)),".")</f>
        <v>.</v>
      </c>
      <c r="P107" s="27" t="str">
        <f>IFERROR(INDEX(สรุปรวม!$A$1:$N$330000,MATCH(P$12&amp;"_"&amp;$E107,สรุปรวม!$A:$A,0),MATCH($I107,สรุปรวม!$4:$4,0)),".")</f>
        <v>.</v>
      </c>
      <c r="Q107" s="27" t="str">
        <f>IFERROR(INDEX(สรุปรวม!$A$1:$N$330000,MATCH(Q$12&amp;"_"&amp;$E107,สรุปรวม!$A:$A,0),MATCH($I107,สรุปรวม!$4:$4,0)),".")</f>
        <v>.</v>
      </c>
      <c r="R107" s="27" t="str">
        <f>IFERROR(INDEX(สรุปรวม!$A$1:$N$330000,MATCH(R$12&amp;"_"&amp;$E107,สรุปรวม!$A:$A,0),MATCH($I107,สรุปรวม!$4:$4,0)),".")</f>
        <v>.</v>
      </c>
      <c r="S107" s="27" t="str">
        <f>IFERROR(INDEX(สรุปรวม!$A$1:$N$330000,MATCH(S$12&amp;"_"&amp;$E107,สรุปรวม!$A:$A,0),MATCH($I107,สรุปรวม!$4:$4,0)),".")</f>
        <v>.</v>
      </c>
      <c r="T107" s="27" t="str">
        <f>IFERROR(INDEX(สรุปรวม!$A$1:$N$330000,MATCH(T$12&amp;"_"&amp;$E107,สรุปรวม!$A:$A,0),MATCH($I107,สรุปรวม!$4:$4,0)),".")</f>
        <v>.</v>
      </c>
      <c r="U107" s="27" t="str">
        <f>IFERROR(INDEX(สรุปรวม!$A$1:$N$330000,MATCH(U$12&amp;"_"&amp;$E107,สรุปรวม!$A:$A,0),MATCH($I107,สรุปรวม!$4:$4,0)),".")</f>
        <v>.</v>
      </c>
      <c r="V107" s="27" t="str">
        <f>IFERROR(INDEX(สรุปรวม!$A$1:$N$330000,MATCH(V$12&amp;"_"&amp;$E107,สรุปรวม!$A:$A,0),MATCH($I107,สรุปรวม!$4:$4,0)),".")</f>
        <v>.</v>
      </c>
      <c r="W107" s="27" t="str">
        <f>IFERROR(INDEX(สรุปรวม!$A$1:$N$330000,MATCH(W$12&amp;"_"&amp;$E107,สรุปรวม!$A:$A,0),MATCH($I107,สรุปรวม!$4:$4,0)),".")</f>
        <v>.</v>
      </c>
      <c r="X107" s="27" t="str">
        <f>IFERROR(INDEX(สรุปรวม!$A$1:$N$330000,MATCH(X$12&amp;"_"&amp;$E107,สรุปรวม!$A:$A,0),MATCH($I107,สรุปรวม!$4:$4,0)),".")</f>
        <v>.</v>
      </c>
      <c r="Y107" s="27" t="str">
        <f>IFERROR(INDEX(สรุปรวม!$A$1:$N$330000,MATCH(Y$12&amp;"_"&amp;$E107,สรุปรวม!$A:$A,0),MATCH($I107,สรุปรวม!$4:$4,0)),".")</f>
        <v>.</v>
      </c>
      <c r="Z107" s="27" t="str">
        <f>IFERROR(INDEX(สรุปรวม!$A$1:$N$330000,MATCH(Z$12&amp;"_"&amp;$E107,สรุปรวม!$A:$A,0),MATCH($I107,สรุปรวม!$4:$4,0)),".")</f>
        <v>.</v>
      </c>
      <c r="AA107" s="27" t="str">
        <f>IFERROR(INDEX(สรุปรวม!$A$1:$N$330000,MATCH(AA$12&amp;"_"&amp;$E107,สรุปรวม!$A:$A,0),MATCH($I107,สรุปรวม!$4:$4,0)),".")</f>
        <v>.</v>
      </c>
      <c r="AB107" s="27" t="str">
        <f>IFERROR(INDEX(สรุปรวม!$A$1:$N$330000,MATCH(AB$12&amp;"_"&amp;$E107,สรุปรวม!$A:$A,0),MATCH($I107,สรุปรวม!$4:$4,0)),".")</f>
        <v>.</v>
      </c>
      <c r="AC107" s="27" t="str">
        <f>IFERROR(INDEX(สรุปรวม!$A$1:$N$330000,MATCH(AC$12&amp;"_"&amp;$E107,สรุปรวม!$A:$A,0),MATCH($I107,สรุปรวม!$4:$4,0)),".")</f>
        <v>.</v>
      </c>
      <c r="AD107" s="27" t="str">
        <f>IFERROR(INDEX(สรุปรวม!$A$1:$N$330000,MATCH(AD$12&amp;"_"&amp;$E107,สรุปรวม!$A:$A,0),MATCH($I107,สรุปรวม!$4:$4,0)),".")</f>
        <v>.</v>
      </c>
    </row>
    <row r="108" spans="6:30" x14ac:dyDescent="0.2">
      <c r="F108">
        <f>_xlfn.XLOOKUP(E108,สรุปรวม!$G:$G,สรุปรวม!$E:$E,".")</f>
        <v>0</v>
      </c>
      <c r="G108">
        <f>_xlfn.XLOOKUP(E108,สรุปรวม!$G:$G,สรุปรวม!$F:$F,".")</f>
        <v>0</v>
      </c>
      <c r="I108" s="41" t="str">
        <f t="shared" si="17"/>
        <v>.</v>
      </c>
      <c r="J108" s="27" t="str">
        <f>IFERROR(INDEX(สรุปรวม!$A$1:$N$330000,MATCH(J$12&amp;"_"&amp;$E108,สรุปรวม!$A:$A,0),MATCH($I108,สรุปรวม!$4:$4,0)),".")</f>
        <v>.</v>
      </c>
      <c r="K108" s="27" t="str">
        <f>IFERROR(INDEX(สรุปรวม!$A$1:$N$330000,MATCH(K$12&amp;"_"&amp;$E108,สรุปรวม!$A:$A,0),MATCH($I108,สรุปรวม!$4:$4,0)),".")</f>
        <v>.</v>
      </c>
      <c r="L108" s="27" t="str">
        <f>IFERROR(INDEX(สรุปรวม!$A$1:$N$330000,MATCH(L$12&amp;"_"&amp;$E108,สรุปรวม!$A:$A,0),MATCH($I108,สรุปรวม!$4:$4,0)),".")</f>
        <v>.</v>
      </c>
      <c r="M108" s="27" t="str">
        <f>IFERROR(INDEX(สรุปรวม!$A$1:$N$330000,MATCH(M$12&amp;"_"&amp;$E108,สรุปรวม!$A:$A,0),MATCH($I108,สรุปรวม!$4:$4,0)),".")</f>
        <v>.</v>
      </c>
      <c r="N108" s="27" t="str">
        <f>IFERROR(INDEX(สรุปรวม!$A$1:$N$330000,MATCH(N$12&amp;"_"&amp;$E108,สรุปรวม!$A:$A,0),MATCH($I108,สรุปรวม!$4:$4,0)),".")</f>
        <v>.</v>
      </c>
      <c r="O108" s="27" t="str">
        <f>IFERROR(INDEX(สรุปรวม!$A$1:$N$330000,MATCH(O$12&amp;"_"&amp;$E108,สรุปรวม!$A:$A,0),MATCH($I108,สรุปรวม!$4:$4,0)),".")</f>
        <v>.</v>
      </c>
      <c r="P108" s="27" t="str">
        <f>IFERROR(INDEX(สรุปรวม!$A$1:$N$330000,MATCH(P$12&amp;"_"&amp;$E108,สรุปรวม!$A:$A,0),MATCH($I108,สรุปรวม!$4:$4,0)),".")</f>
        <v>.</v>
      </c>
      <c r="Q108" s="27" t="str">
        <f>IFERROR(INDEX(สรุปรวม!$A$1:$N$330000,MATCH(Q$12&amp;"_"&amp;$E108,สรุปรวม!$A:$A,0),MATCH($I108,สรุปรวม!$4:$4,0)),".")</f>
        <v>.</v>
      </c>
      <c r="R108" s="27" t="str">
        <f>IFERROR(INDEX(สรุปรวม!$A$1:$N$330000,MATCH(R$12&amp;"_"&amp;$E108,สรุปรวม!$A:$A,0),MATCH($I108,สรุปรวม!$4:$4,0)),".")</f>
        <v>.</v>
      </c>
      <c r="S108" s="27" t="str">
        <f>IFERROR(INDEX(สรุปรวม!$A$1:$N$330000,MATCH(S$12&amp;"_"&amp;$E108,สรุปรวม!$A:$A,0),MATCH($I108,สรุปรวม!$4:$4,0)),".")</f>
        <v>.</v>
      </c>
      <c r="T108" s="27" t="str">
        <f>IFERROR(INDEX(สรุปรวม!$A$1:$N$330000,MATCH(T$12&amp;"_"&amp;$E108,สรุปรวม!$A:$A,0),MATCH($I108,สรุปรวม!$4:$4,0)),".")</f>
        <v>.</v>
      </c>
      <c r="U108" s="27" t="str">
        <f>IFERROR(INDEX(สรุปรวม!$A$1:$N$330000,MATCH(U$12&amp;"_"&amp;$E108,สรุปรวม!$A:$A,0),MATCH($I108,สรุปรวม!$4:$4,0)),".")</f>
        <v>.</v>
      </c>
      <c r="V108" s="27" t="str">
        <f>IFERROR(INDEX(สรุปรวม!$A$1:$N$330000,MATCH(V$12&amp;"_"&amp;$E108,สรุปรวม!$A:$A,0),MATCH($I108,สรุปรวม!$4:$4,0)),".")</f>
        <v>.</v>
      </c>
      <c r="W108" s="27" t="str">
        <f>IFERROR(INDEX(สรุปรวม!$A$1:$N$330000,MATCH(W$12&amp;"_"&amp;$E108,สรุปรวม!$A:$A,0),MATCH($I108,สรุปรวม!$4:$4,0)),".")</f>
        <v>.</v>
      </c>
      <c r="X108" s="27" t="str">
        <f>IFERROR(INDEX(สรุปรวม!$A$1:$N$330000,MATCH(X$12&amp;"_"&amp;$E108,สรุปรวม!$A:$A,0),MATCH($I108,สรุปรวม!$4:$4,0)),".")</f>
        <v>.</v>
      </c>
      <c r="Y108" s="27" t="str">
        <f>IFERROR(INDEX(สรุปรวม!$A$1:$N$330000,MATCH(Y$12&amp;"_"&amp;$E108,สรุปรวม!$A:$A,0),MATCH($I108,สรุปรวม!$4:$4,0)),".")</f>
        <v>.</v>
      </c>
      <c r="Z108" s="27" t="str">
        <f>IFERROR(INDEX(สรุปรวม!$A$1:$N$330000,MATCH(Z$12&amp;"_"&amp;$E108,สรุปรวม!$A:$A,0),MATCH($I108,สรุปรวม!$4:$4,0)),".")</f>
        <v>.</v>
      </c>
      <c r="AA108" s="27" t="str">
        <f>IFERROR(INDEX(สรุปรวม!$A$1:$N$330000,MATCH(AA$12&amp;"_"&amp;$E108,สรุปรวม!$A:$A,0),MATCH($I108,สรุปรวม!$4:$4,0)),".")</f>
        <v>.</v>
      </c>
      <c r="AB108" s="27" t="str">
        <f>IFERROR(INDEX(สรุปรวม!$A$1:$N$330000,MATCH(AB$12&amp;"_"&amp;$E108,สรุปรวม!$A:$A,0),MATCH($I108,สรุปรวม!$4:$4,0)),".")</f>
        <v>.</v>
      </c>
      <c r="AC108" s="27" t="str">
        <f>IFERROR(INDEX(สรุปรวม!$A$1:$N$330000,MATCH(AC$12&amp;"_"&amp;$E108,สรุปรวม!$A:$A,0),MATCH($I108,สรุปรวม!$4:$4,0)),".")</f>
        <v>.</v>
      </c>
      <c r="AD108" s="27" t="str">
        <f>IFERROR(INDEX(สรุปรวม!$A$1:$N$330000,MATCH(AD$12&amp;"_"&amp;$E108,สรุปรวม!$A:$A,0),MATCH($I108,สรุปรวม!$4:$4,0)),".")</f>
        <v>.</v>
      </c>
    </row>
    <row r="109" spans="6:30" x14ac:dyDescent="0.2">
      <c r="F109">
        <f>_xlfn.XLOOKUP(E109,สรุปรวม!$G:$G,สรุปรวม!$E:$E,".")</f>
        <v>0</v>
      </c>
      <c r="G109">
        <f>_xlfn.XLOOKUP(E109,สรุปรวม!$G:$G,สรุปรวม!$F:$F,".")</f>
        <v>0</v>
      </c>
      <c r="I109" s="41" t="str">
        <f t="shared" si="17"/>
        <v>.</v>
      </c>
      <c r="J109" s="27" t="str">
        <f>IFERROR(INDEX(สรุปรวม!$A$1:$N$330000,MATCH(J$12&amp;"_"&amp;$E109,สรุปรวม!$A:$A,0),MATCH($I109,สรุปรวม!$4:$4,0)),".")</f>
        <v>.</v>
      </c>
      <c r="K109" s="27" t="str">
        <f>IFERROR(INDEX(สรุปรวม!$A$1:$N$330000,MATCH(K$12&amp;"_"&amp;$E109,สรุปรวม!$A:$A,0),MATCH($I109,สรุปรวม!$4:$4,0)),".")</f>
        <v>.</v>
      </c>
      <c r="L109" s="27" t="str">
        <f>IFERROR(INDEX(สรุปรวม!$A$1:$N$330000,MATCH(L$12&amp;"_"&amp;$E109,สรุปรวม!$A:$A,0),MATCH($I109,สรุปรวม!$4:$4,0)),".")</f>
        <v>.</v>
      </c>
      <c r="M109" s="27" t="str">
        <f>IFERROR(INDEX(สรุปรวม!$A$1:$N$330000,MATCH(M$12&amp;"_"&amp;$E109,สรุปรวม!$A:$A,0),MATCH($I109,สรุปรวม!$4:$4,0)),".")</f>
        <v>.</v>
      </c>
      <c r="N109" s="27" t="str">
        <f>IFERROR(INDEX(สรุปรวม!$A$1:$N$330000,MATCH(N$12&amp;"_"&amp;$E109,สรุปรวม!$A:$A,0),MATCH($I109,สรุปรวม!$4:$4,0)),".")</f>
        <v>.</v>
      </c>
      <c r="O109" s="27" t="str">
        <f>IFERROR(INDEX(สรุปรวม!$A$1:$N$330000,MATCH(O$12&amp;"_"&amp;$E109,สรุปรวม!$A:$A,0),MATCH($I109,สรุปรวม!$4:$4,0)),".")</f>
        <v>.</v>
      </c>
      <c r="P109" s="27" t="str">
        <f>IFERROR(INDEX(สรุปรวม!$A$1:$N$330000,MATCH(P$12&amp;"_"&amp;$E109,สรุปรวม!$A:$A,0),MATCH($I109,สรุปรวม!$4:$4,0)),".")</f>
        <v>.</v>
      </c>
      <c r="Q109" s="27" t="str">
        <f>IFERROR(INDEX(สรุปรวม!$A$1:$N$330000,MATCH(Q$12&amp;"_"&amp;$E109,สรุปรวม!$A:$A,0),MATCH($I109,สรุปรวม!$4:$4,0)),".")</f>
        <v>.</v>
      </c>
      <c r="R109" s="27" t="str">
        <f>IFERROR(INDEX(สรุปรวม!$A$1:$N$330000,MATCH(R$12&amp;"_"&amp;$E109,สรุปรวม!$A:$A,0),MATCH($I109,สรุปรวม!$4:$4,0)),".")</f>
        <v>.</v>
      </c>
      <c r="S109" s="27" t="str">
        <f>IFERROR(INDEX(สรุปรวม!$A$1:$N$330000,MATCH(S$12&amp;"_"&amp;$E109,สรุปรวม!$A:$A,0),MATCH($I109,สรุปรวม!$4:$4,0)),".")</f>
        <v>.</v>
      </c>
      <c r="T109" s="27" t="str">
        <f>IFERROR(INDEX(สรุปรวม!$A$1:$N$330000,MATCH(T$12&amp;"_"&amp;$E109,สรุปรวม!$A:$A,0),MATCH($I109,สรุปรวม!$4:$4,0)),".")</f>
        <v>.</v>
      </c>
      <c r="U109" s="27" t="str">
        <f>IFERROR(INDEX(สรุปรวม!$A$1:$N$330000,MATCH(U$12&amp;"_"&amp;$E109,สรุปรวม!$A:$A,0),MATCH($I109,สรุปรวม!$4:$4,0)),".")</f>
        <v>.</v>
      </c>
      <c r="V109" s="27" t="str">
        <f>IFERROR(INDEX(สรุปรวม!$A$1:$N$330000,MATCH(V$12&amp;"_"&amp;$E109,สรุปรวม!$A:$A,0),MATCH($I109,สรุปรวม!$4:$4,0)),".")</f>
        <v>.</v>
      </c>
      <c r="W109" s="27" t="str">
        <f>IFERROR(INDEX(สรุปรวม!$A$1:$N$330000,MATCH(W$12&amp;"_"&amp;$E109,สรุปรวม!$A:$A,0),MATCH($I109,สรุปรวม!$4:$4,0)),".")</f>
        <v>.</v>
      </c>
      <c r="X109" s="27" t="str">
        <f>IFERROR(INDEX(สรุปรวม!$A$1:$N$330000,MATCH(X$12&amp;"_"&amp;$E109,สรุปรวม!$A:$A,0),MATCH($I109,สรุปรวม!$4:$4,0)),".")</f>
        <v>.</v>
      </c>
      <c r="Y109" s="27" t="str">
        <f>IFERROR(INDEX(สรุปรวม!$A$1:$N$330000,MATCH(Y$12&amp;"_"&amp;$E109,สรุปรวม!$A:$A,0),MATCH($I109,สรุปรวม!$4:$4,0)),".")</f>
        <v>.</v>
      </c>
      <c r="Z109" s="27" t="str">
        <f>IFERROR(INDEX(สรุปรวม!$A$1:$N$330000,MATCH(Z$12&amp;"_"&amp;$E109,สรุปรวม!$A:$A,0),MATCH($I109,สรุปรวม!$4:$4,0)),".")</f>
        <v>.</v>
      </c>
      <c r="AA109" s="27" t="str">
        <f>IFERROR(INDEX(สรุปรวม!$A$1:$N$330000,MATCH(AA$12&amp;"_"&amp;$E109,สรุปรวม!$A:$A,0),MATCH($I109,สรุปรวม!$4:$4,0)),".")</f>
        <v>.</v>
      </c>
      <c r="AB109" s="27" t="str">
        <f>IFERROR(INDEX(สรุปรวม!$A$1:$N$330000,MATCH(AB$12&amp;"_"&amp;$E109,สรุปรวม!$A:$A,0),MATCH($I109,สรุปรวม!$4:$4,0)),".")</f>
        <v>.</v>
      </c>
      <c r="AC109" s="27" t="str">
        <f>IFERROR(INDEX(สรุปรวม!$A$1:$N$330000,MATCH(AC$12&amp;"_"&amp;$E109,สรุปรวม!$A:$A,0),MATCH($I109,สรุปรวม!$4:$4,0)),".")</f>
        <v>.</v>
      </c>
      <c r="AD109" s="27" t="str">
        <f>IFERROR(INDEX(สรุปรวม!$A$1:$N$330000,MATCH(AD$12&amp;"_"&amp;$E109,สรุปรวม!$A:$A,0),MATCH($I109,สรุปรวม!$4:$4,0)),".")</f>
        <v>.</v>
      </c>
    </row>
    <row r="110" spans="6:30" x14ac:dyDescent="0.2">
      <c r="F110">
        <f>_xlfn.XLOOKUP(E110,สรุปรวม!$G:$G,สรุปรวม!$E:$E,".")</f>
        <v>0</v>
      </c>
      <c r="G110">
        <f>_xlfn.XLOOKUP(E110,สรุปรวม!$G:$G,สรุปรวม!$F:$F,".")</f>
        <v>0</v>
      </c>
      <c r="I110" s="41" t="str">
        <f t="shared" si="17"/>
        <v>.</v>
      </c>
      <c r="J110" s="27" t="str">
        <f>IFERROR(INDEX(สรุปรวม!$A$1:$N$330000,MATCH(J$12&amp;"_"&amp;$E110,สรุปรวม!$A:$A,0),MATCH($I110,สรุปรวม!$4:$4,0)),".")</f>
        <v>.</v>
      </c>
      <c r="K110" s="27" t="str">
        <f>IFERROR(INDEX(สรุปรวม!$A$1:$N$330000,MATCH(K$12&amp;"_"&amp;$E110,สรุปรวม!$A:$A,0),MATCH($I110,สรุปรวม!$4:$4,0)),".")</f>
        <v>.</v>
      </c>
      <c r="L110" s="27" t="str">
        <f>IFERROR(INDEX(สรุปรวม!$A$1:$N$330000,MATCH(L$12&amp;"_"&amp;$E110,สรุปรวม!$A:$A,0),MATCH($I110,สรุปรวม!$4:$4,0)),".")</f>
        <v>.</v>
      </c>
      <c r="M110" s="27" t="str">
        <f>IFERROR(INDEX(สรุปรวม!$A$1:$N$330000,MATCH(M$12&amp;"_"&amp;$E110,สรุปรวม!$A:$A,0),MATCH($I110,สรุปรวม!$4:$4,0)),".")</f>
        <v>.</v>
      </c>
      <c r="N110" s="27" t="str">
        <f>IFERROR(INDEX(สรุปรวม!$A$1:$N$330000,MATCH(N$12&amp;"_"&amp;$E110,สรุปรวม!$A:$A,0),MATCH($I110,สรุปรวม!$4:$4,0)),".")</f>
        <v>.</v>
      </c>
      <c r="O110" s="27" t="str">
        <f>IFERROR(INDEX(สรุปรวม!$A$1:$N$330000,MATCH(O$12&amp;"_"&amp;$E110,สรุปรวม!$A:$A,0),MATCH($I110,สรุปรวม!$4:$4,0)),".")</f>
        <v>.</v>
      </c>
      <c r="P110" s="27" t="str">
        <f>IFERROR(INDEX(สรุปรวม!$A$1:$N$330000,MATCH(P$12&amp;"_"&amp;$E110,สรุปรวม!$A:$A,0),MATCH($I110,สรุปรวม!$4:$4,0)),".")</f>
        <v>.</v>
      </c>
      <c r="Q110" s="27" t="str">
        <f>IFERROR(INDEX(สรุปรวม!$A$1:$N$330000,MATCH(Q$12&amp;"_"&amp;$E110,สรุปรวม!$A:$A,0),MATCH($I110,สรุปรวม!$4:$4,0)),".")</f>
        <v>.</v>
      </c>
      <c r="R110" s="27" t="str">
        <f>IFERROR(INDEX(สรุปรวม!$A$1:$N$330000,MATCH(R$12&amp;"_"&amp;$E110,สรุปรวม!$A:$A,0),MATCH($I110,สรุปรวม!$4:$4,0)),".")</f>
        <v>.</v>
      </c>
      <c r="S110" s="27" t="str">
        <f>IFERROR(INDEX(สรุปรวม!$A$1:$N$330000,MATCH(S$12&amp;"_"&amp;$E110,สรุปรวม!$A:$A,0),MATCH($I110,สรุปรวม!$4:$4,0)),".")</f>
        <v>.</v>
      </c>
      <c r="T110" s="27" t="str">
        <f>IFERROR(INDEX(สรุปรวม!$A$1:$N$330000,MATCH(T$12&amp;"_"&amp;$E110,สรุปรวม!$A:$A,0),MATCH($I110,สรุปรวม!$4:$4,0)),".")</f>
        <v>.</v>
      </c>
      <c r="U110" s="27" t="str">
        <f>IFERROR(INDEX(สรุปรวม!$A$1:$N$330000,MATCH(U$12&amp;"_"&amp;$E110,สรุปรวม!$A:$A,0),MATCH($I110,สรุปรวม!$4:$4,0)),".")</f>
        <v>.</v>
      </c>
      <c r="V110" s="27" t="str">
        <f>IFERROR(INDEX(สรุปรวม!$A$1:$N$330000,MATCH(V$12&amp;"_"&amp;$E110,สรุปรวม!$A:$A,0),MATCH($I110,สรุปรวม!$4:$4,0)),".")</f>
        <v>.</v>
      </c>
      <c r="W110" s="27" t="str">
        <f>IFERROR(INDEX(สรุปรวม!$A$1:$N$330000,MATCH(W$12&amp;"_"&amp;$E110,สรุปรวม!$A:$A,0),MATCH($I110,สรุปรวม!$4:$4,0)),".")</f>
        <v>.</v>
      </c>
      <c r="X110" s="27" t="str">
        <f>IFERROR(INDEX(สรุปรวม!$A$1:$N$330000,MATCH(X$12&amp;"_"&amp;$E110,สรุปรวม!$A:$A,0),MATCH($I110,สรุปรวม!$4:$4,0)),".")</f>
        <v>.</v>
      </c>
      <c r="Y110" s="27" t="str">
        <f>IFERROR(INDEX(สรุปรวม!$A$1:$N$330000,MATCH(Y$12&amp;"_"&amp;$E110,สรุปรวม!$A:$A,0),MATCH($I110,สรุปรวม!$4:$4,0)),".")</f>
        <v>.</v>
      </c>
      <c r="Z110" s="27" t="str">
        <f>IFERROR(INDEX(สรุปรวม!$A$1:$N$330000,MATCH(Z$12&amp;"_"&amp;$E110,สรุปรวม!$A:$A,0),MATCH($I110,สรุปรวม!$4:$4,0)),".")</f>
        <v>.</v>
      </c>
      <c r="AA110" s="27" t="str">
        <f>IFERROR(INDEX(สรุปรวม!$A$1:$N$330000,MATCH(AA$12&amp;"_"&amp;$E110,สรุปรวม!$A:$A,0),MATCH($I110,สรุปรวม!$4:$4,0)),".")</f>
        <v>.</v>
      </c>
      <c r="AB110" s="27" t="str">
        <f>IFERROR(INDEX(สรุปรวม!$A$1:$N$330000,MATCH(AB$12&amp;"_"&amp;$E110,สรุปรวม!$A:$A,0),MATCH($I110,สรุปรวม!$4:$4,0)),".")</f>
        <v>.</v>
      </c>
      <c r="AC110" s="27" t="str">
        <f>IFERROR(INDEX(สรุปรวม!$A$1:$N$330000,MATCH(AC$12&amp;"_"&amp;$E110,สรุปรวม!$A:$A,0),MATCH($I110,สรุปรวม!$4:$4,0)),".")</f>
        <v>.</v>
      </c>
      <c r="AD110" s="27" t="str">
        <f>IFERROR(INDEX(สรุปรวม!$A$1:$N$330000,MATCH(AD$12&amp;"_"&amp;$E110,สรุปรวม!$A:$A,0),MATCH($I110,สรุปรวม!$4:$4,0)),".")</f>
        <v>.</v>
      </c>
    </row>
    <row r="111" spans="6:30" x14ac:dyDescent="0.2">
      <c r="F111">
        <f>_xlfn.XLOOKUP(E111,สรุปรวม!$G:$G,สรุปรวม!$E:$E,".")</f>
        <v>0</v>
      </c>
      <c r="G111">
        <f>_xlfn.XLOOKUP(E111,สรุปรวม!$G:$G,สรุปรวม!$F:$F,".")</f>
        <v>0</v>
      </c>
      <c r="I111" s="41" t="str">
        <f t="shared" si="17"/>
        <v>.</v>
      </c>
      <c r="J111" s="27" t="str">
        <f>IFERROR(INDEX(สรุปรวม!$A$1:$N$330000,MATCH(J$12&amp;"_"&amp;$E111,สรุปรวม!$A:$A,0),MATCH($I111,สรุปรวม!$4:$4,0)),".")</f>
        <v>.</v>
      </c>
      <c r="K111" s="27" t="str">
        <f>IFERROR(INDEX(สรุปรวม!$A$1:$N$330000,MATCH(K$12&amp;"_"&amp;$E111,สรุปรวม!$A:$A,0),MATCH($I111,สรุปรวม!$4:$4,0)),".")</f>
        <v>.</v>
      </c>
      <c r="L111" s="27" t="str">
        <f>IFERROR(INDEX(สรุปรวม!$A$1:$N$330000,MATCH(L$12&amp;"_"&amp;$E111,สรุปรวม!$A:$A,0),MATCH($I111,สรุปรวม!$4:$4,0)),".")</f>
        <v>.</v>
      </c>
      <c r="M111" s="27" t="str">
        <f>IFERROR(INDEX(สรุปรวม!$A$1:$N$330000,MATCH(M$12&amp;"_"&amp;$E111,สรุปรวม!$A:$A,0),MATCH($I111,สรุปรวม!$4:$4,0)),".")</f>
        <v>.</v>
      </c>
      <c r="N111" s="27" t="str">
        <f>IFERROR(INDEX(สรุปรวม!$A$1:$N$330000,MATCH(N$12&amp;"_"&amp;$E111,สรุปรวม!$A:$A,0),MATCH($I111,สรุปรวม!$4:$4,0)),".")</f>
        <v>.</v>
      </c>
      <c r="O111" s="27" t="str">
        <f>IFERROR(INDEX(สรุปรวม!$A$1:$N$330000,MATCH(O$12&amp;"_"&amp;$E111,สรุปรวม!$A:$A,0),MATCH($I111,สรุปรวม!$4:$4,0)),".")</f>
        <v>.</v>
      </c>
      <c r="P111" s="27" t="str">
        <f>IFERROR(INDEX(สรุปรวม!$A$1:$N$330000,MATCH(P$12&amp;"_"&amp;$E111,สรุปรวม!$A:$A,0),MATCH($I111,สรุปรวม!$4:$4,0)),".")</f>
        <v>.</v>
      </c>
      <c r="Q111" s="27" t="str">
        <f>IFERROR(INDEX(สรุปรวม!$A$1:$N$330000,MATCH(Q$12&amp;"_"&amp;$E111,สรุปรวม!$A:$A,0),MATCH($I111,สรุปรวม!$4:$4,0)),".")</f>
        <v>.</v>
      </c>
      <c r="R111" s="27" t="str">
        <f>IFERROR(INDEX(สรุปรวม!$A$1:$N$330000,MATCH(R$12&amp;"_"&amp;$E111,สรุปรวม!$A:$A,0),MATCH($I111,สรุปรวม!$4:$4,0)),".")</f>
        <v>.</v>
      </c>
      <c r="S111" s="27" t="str">
        <f>IFERROR(INDEX(สรุปรวม!$A$1:$N$330000,MATCH(S$12&amp;"_"&amp;$E111,สรุปรวม!$A:$A,0),MATCH($I111,สรุปรวม!$4:$4,0)),".")</f>
        <v>.</v>
      </c>
      <c r="T111" s="27" t="str">
        <f>IFERROR(INDEX(สรุปรวม!$A$1:$N$330000,MATCH(T$12&amp;"_"&amp;$E111,สรุปรวม!$A:$A,0),MATCH($I111,สรุปรวม!$4:$4,0)),".")</f>
        <v>.</v>
      </c>
      <c r="U111" s="27" t="str">
        <f>IFERROR(INDEX(สรุปรวม!$A$1:$N$330000,MATCH(U$12&amp;"_"&amp;$E111,สรุปรวม!$A:$A,0),MATCH($I111,สรุปรวม!$4:$4,0)),".")</f>
        <v>.</v>
      </c>
      <c r="V111" s="27" t="str">
        <f>IFERROR(INDEX(สรุปรวม!$A$1:$N$330000,MATCH(V$12&amp;"_"&amp;$E111,สรุปรวม!$A:$A,0),MATCH($I111,สรุปรวม!$4:$4,0)),".")</f>
        <v>.</v>
      </c>
      <c r="W111" s="27" t="str">
        <f>IFERROR(INDEX(สรุปรวม!$A$1:$N$330000,MATCH(W$12&amp;"_"&amp;$E111,สรุปรวม!$A:$A,0),MATCH($I111,สรุปรวม!$4:$4,0)),".")</f>
        <v>.</v>
      </c>
      <c r="X111" s="27" t="str">
        <f>IFERROR(INDEX(สรุปรวม!$A$1:$N$330000,MATCH(X$12&amp;"_"&amp;$E111,สรุปรวม!$A:$A,0),MATCH($I111,สรุปรวม!$4:$4,0)),".")</f>
        <v>.</v>
      </c>
      <c r="Y111" s="27" t="str">
        <f>IFERROR(INDEX(สรุปรวม!$A$1:$N$330000,MATCH(Y$12&amp;"_"&amp;$E111,สรุปรวม!$A:$A,0),MATCH($I111,สรุปรวม!$4:$4,0)),".")</f>
        <v>.</v>
      </c>
      <c r="Z111" s="27" t="str">
        <f>IFERROR(INDEX(สรุปรวม!$A$1:$N$330000,MATCH(Z$12&amp;"_"&amp;$E111,สรุปรวม!$A:$A,0),MATCH($I111,สรุปรวม!$4:$4,0)),".")</f>
        <v>.</v>
      </c>
      <c r="AA111" s="27" t="str">
        <f>IFERROR(INDEX(สรุปรวม!$A$1:$N$330000,MATCH(AA$12&amp;"_"&amp;$E111,สรุปรวม!$A:$A,0),MATCH($I111,สรุปรวม!$4:$4,0)),".")</f>
        <v>.</v>
      </c>
      <c r="AB111" s="27" t="str">
        <f>IFERROR(INDEX(สรุปรวม!$A$1:$N$330000,MATCH(AB$12&amp;"_"&amp;$E111,สรุปรวม!$A:$A,0),MATCH($I111,สรุปรวม!$4:$4,0)),".")</f>
        <v>.</v>
      </c>
      <c r="AC111" s="27" t="str">
        <f>IFERROR(INDEX(สรุปรวม!$A$1:$N$330000,MATCH(AC$12&amp;"_"&amp;$E111,สรุปรวม!$A:$A,0),MATCH($I111,สรุปรวม!$4:$4,0)),".")</f>
        <v>.</v>
      </c>
      <c r="AD111" s="27" t="str">
        <f>IFERROR(INDEX(สรุปรวม!$A$1:$N$330000,MATCH(AD$12&amp;"_"&amp;$E111,สรุปรวม!$A:$A,0),MATCH($I111,สรุปรวม!$4:$4,0)),".")</f>
        <v>.</v>
      </c>
    </row>
    <row r="112" spans="6:30" x14ac:dyDescent="0.2">
      <c r="F112">
        <f>_xlfn.XLOOKUP(E112,สรุปรวม!$G:$G,สรุปรวม!$E:$E,".")</f>
        <v>0</v>
      </c>
      <c r="G112">
        <f>_xlfn.XLOOKUP(E112,สรุปรวม!$G:$G,สรุปรวม!$F:$F,".")</f>
        <v>0</v>
      </c>
      <c r="I112" s="41" t="str">
        <f t="shared" si="17"/>
        <v>.</v>
      </c>
      <c r="J112" s="27" t="str">
        <f>IFERROR(INDEX(สรุปรวม!$A$1:$N$330000,MATCH(J$12&amp;"_"&amp;$E112,สรุปรวม!$A:$A,0),MATCH($I112,สรุปรวม!$4:$4,0)),".")</f>
        <v>.</v>
      </c>
      <c r="K112" s="27" t="str">
        <f>IFERROR(INDEX(สรุปรวม!$A$1:$N$330000,MATCH(K$12&amp;"_"&amp;$E112,สรุปรวม!$A:$A,0),MATCH($I112,สรุปรวม!$4:$4,0)),".")</f>
        <v>.</v>
      </c>
      <c r="L112" s="27" t="str">
        <f>IFERROR(INDEX(สรุปรวม!$A$1:$N$330000,MATCH(L$12&amp;"_"&amp;$E112,สรุปรวม!$A:$A,0),MATCH($I112,สรุปรวม!$4:$4,0)),".")</f>
        <v>.</v>
      </c>
      <c r="M112" s="27" t="str">
        <f>IFERROR(INDEX(สรุปรวม!$A$1:$N$330000,MATCH(M$12&amp;"_"&amp;$E112,สรุปรวม!$A:$A,0),MATCH($I112,สรุปรวม!$4:$4,0)),".")</f>
        <v>.</v>
      </c>
      <c r="N112" s="27" t="str">
        <f>IFERROR(INDEX(สรุปรวม!$A$1:$N$330000,MATCH(N$12&amp;"_"&amp;$E112,สรุปรวม!$A:$A,0),MATCH($I112,สรุปรวม!$4:$4,0)),".")</f>
        <v>.</v>
      </c>
      <c r="O112" s="27" t="str">
        <f>IFERROR(INDEX(สรุปรวม!$A$1:$N$330000,MATCH(O$12&amp;"_"&amp;$E112,สรุปรวม!$A:$A,0),MATCH($I112,สรุปรวม!$4:$4,0)),".")</f>
        <v>.</v>
      </c>
      <c r="P112" s="27" t="str">
        <f>IFERROR(INDEX(สรุปรวม!$A$1:$N$330000,MATCH(P$12&amp;"_"&amp;$E112,สรุปรวม!$A:$A,0),MATCH($I112,สรุปรวม!$4:$4,0)),".")</f>
        <v>.</v>
      </c>
      <c r="Q112" s="27" t="str">
        <f>IFERROR(INDEX(สรุปรวม!$A$1:$N$330000,MATCH(Q$12&amp;"_"&amp;$E112,สรุปรวม!$A:$A,0),MATCH($I112,สรุปรวม!$4:$4,0)),".")</f>
        <v>.</v>
      </c>
      <c r="R112" s="27" t="str">
        <f>IFERROR(INDEX(สรุปรวม!$A$1:$N$330000,MATCH(R$12&amp;"_"&amp;$E112,สรุปรวม!$A:$A,0),MATCH($I112,สรุปรวม!$4:$4,0)),".")</f>
        <v>.</v>
      </c>
      <c r="S112" s="27" t="str">
        <f>IFERROR(INDEX(สรุปรวม!$A$1:$N$330000,MATCH(S$12&amp;"_"&amp;$E112,สรุปรวม!$A:$A,0),MATCH($I112,สรุปรวม!$4:$4,0)),".")</f>
        <v>.</v>
      </c>
      <c r="T112" s="27" t="str">
        <f>IFERROR(INDEX(สรุปรวม!$A$1:$N$330000,MATCH(T$12&amp;"_"&amp;$E112,สรุปรวม!$A:$A,0),MATCH($I112,สรุปรวม!$4:$4,0)),".")</f>
        <v>.</v>
      </c>
      <c r="U112" s="27" t="str">
        <f>IFERROR(INDEX(สรุปรวม!$A$1:$N$330000,MATCH(U$12&amp;"_"&amp;$E112,สรุปรวม!$A:$A,0),MATCH($I112,สรุปรวม!$4:$4,0)),".")</f>
        <v>.</v>
      </c>
      <c r="V112" s="27" t="str">
        <f>IFERROR(INDEX(สรุปรวม!$A$1:$N$330000,MATCH(V$12&amp;"_"&amp;$E112,สรุปรวม!$A:$A,0),MATCH($I112,สรุปรวม!$4:$4,0)),".")</f>
        <v>.</v>
      </c>
      <c r="W112" s="27" t="str">
        <f>IFERROR(INDEX(สรุปรวม!$A$1:$N$330000,MATCH(W$12&amp;"_"&amp;$E112,สรุปรวม!$A:$A,0),MATCH($I112,สรุปรวม!$4:$4,0)),".")</f>
        <v>.</v>
      </c>
      <c r="X112" s="27" t="str">
        <f>IFERROR(INDEX(สรุปรวม!$A$1:$N$330000,MATCH(X$12&amp;"_"&amp;$E112,สรุปรวม!$A:$A,0),MATCH($I112,สรุปรวม!$4:$4,0)),".")</f>
        <v>.</v>
      </c>
      <c r="Y112" s="27" t="str">
        <f>IFERROR(INDEX(สรุปรวม!$A$1:$N$330000,MATCH(Y$12&amp;"_"&amp;$E112,สรุปรวม!$A:$A,0),MATCH($I112,สรุปรวม!$4:$4,0)),".")</f>
        <v>.</v>
      </c>
      <c r="Z112" s="27" t="str">
        <f>IFERROR(INDEX(สรุปรวม!$A$1:$N$330000,MATCH(Z$12&amp;"_"&amp;$E112,สรุปรวม!$A:$A,0),MATCH($I112,สรุปรวม!$4:$4,0)),".")</f>
        <v>.</v>
      </c>
      <c r="AA112" s="27" t="str">
        <f>IFERROR(INDEX(สรุปรวม!$A$1:$N$330000,MATCH(AA$12&amp;"_"&amp;$E112,สรุปรวม!$A:$A,0),MATCH($I112,สรุปรวม!$4:$4,0)),".")</f>
        <v>.</v>
      </c>
      <c r="AB112" s="27" t="str">
        <f>IFERROR(INDEX(สรุปรวม!$A$1:$N$330000,MATCH(AB$12&amp;"_"&amp;$E112,สรุปรวม!$A:$A,0),MATCH($I112,สรุปรวม!$4:$4,0)),".")</f>
        <v>.</v>
      </c>
      <c r="AC112" s="27" t="str">
        <f>IFERROR(INDEX(สรุปรวม!$A$1:$N$330000,MATCH(AC$12&amp;"_"&amp;$E112,สรุปรวม!$A:$A,0),MATCH($I112,สรุปรวม!$4:$4,0)),".")</f>
        <v>.</v>
      </c>
      <c r="AD112" s="27" t="str">
        <f>IFERROR(INDEX(สรุปรวม!$A$1:$N$330000,MATCH(AD$12&amp;"_"&amp;$E112,สรุปรวม!$A:$A,0),MATCH($I112,สรุปรวม!$4:$4,0)),".")</f>
        <v>.</v>
      </c>
    </row>
    <row r="113" spans="6:30" x14ac:dyDescent="0.2">
      <c r="F113">
        <f>_xlfn.XLOOKUP(E113,สรุปรวม!$G:$G,สรุปรวม!$E:$E,".")</f>
        <v>0</v>
      </c>
      <c r="G113">
        <f>_xlfn.XLOOKUP(E113,สรุปรวม!$G:$G,สรุปรวม!$F:$F,".")</f>
        <v>0</v>
      </c>
      <c r="I113" s="41" t="str">
        <f t="shared" si="17"/>
        <v>.</v>
      </c>
      <c r="J113" s="27" t="str">
        <f>IFERROR(INDEX(สรุปรวม!$A$1:$N$330000,MATCH(J$12&amp;"_"&amp;$E113,สรุปรวม!$A:$A,0),MATCH($I113,สรุปรวม!$4:$4,0)),".")</f>
        <v>.</v>
      </c>
      <c r="K113" s="27" t="str">
        <f>IFERROR(INDEX(สรุปรวม!$A$1:$N$330000,MATCH(K$12&amp;"_"&amp;$E113,สรุปรวม!$A:$A,0),MATCH($I113,สรุปรวม!$4:$4,0)),".")</f>
        <v>.</v>
      </c>
      <c r="L113" s="27" t="str">
        <f>IFERROR(INDEX(สรุปรวม!$A$1:$N$330000,MATCH(L$12&amp;"_"&amp;$E113,สรุปรวม!$A:$A,0),MATCH($I113,สรุปรวม!$4:$4,0)),".")</f>
        <v>.</v>
      </c>
      <c r="M113" s="27" t="str">
        <f>IFERROR(INDEX(สรุปรวม!$A$1:$N$330000,MATCH(M$12&amp;"_"&amp;$E113,สรุปรวม!$A:$A,0),MATCH($I113,สรุปรวม!$4:$4,0)),".")</f>
        <v>.</v>
      </c>
      <c r="N113" s="27" t="str">
        <f>IFERROR(INDEX(สรุปรวม!$A$1:$N$330000,MATCH(N$12&amp;"_"&amp;$E113,สรุปรวม!$A:$A,0),MATCH($I113,สรุปรวม!$4:$4,0)),".")</f>
        <v>.</v>
      </c>
      <c r="O113" s="27" t="str">
        <f>IFERROR(INDEX(สรุปรวม!$A$1:$N$330000,MATCH(O$12&amp;"_"&amp;$E113,สรุปรวม!$A:$A,0),MATCH($I113,สรุปรวม!$4:$4,0)),".")</f>
        <v>.</v>
      </c>
      <c r="P113" s="27" t="str">
        <f>IFERROR(INDEX(สรุปรวม!$A$1:$N$330000,MATCH(P$12&amp;"_"&amp;$E113,สรุปรวม!$A:$A,0),MATCH($I113,สรุปรวม!$4:$4,0)),".")</f>
        <v>.</v>
      </c>
      <c r="Q113" s="27" t="str">
        <f>IFERROR(INDEX(สรุปรวม!$A$1:$N$330000,MATCH(Q$12&amp;"_"&amp;$E113,สรุปรวม!$A:$A,0),MATCH($I113,สรุปรวม!$4:$4,0)),".")</f>
        <v>.</v>
      </c>
      <c r="R113" s="27" t="str">
        <f>IFERROR(INDEX(สรุปรวม!$A$1:$N$330000,MATCH(R$12&amp;"_"&amp;$E113,สรุปรวม!$A:$A,0),MATCH($I113,สรุปรวม!$4:$4,0)),".")</f>
        <v>.</v>
      </c>
      <c r="S113" s="27" t="str">
        <f>IFERROR(INDEX(สรุปรวม!$A$1:$N$330000,MATCH(S$12&amp;"_"&amp;$E113,สรุปรวม!$A:$A,0),MATCH($I113,สรุปรวม!$4:$4,0)),".")</f>
        <v>.</v>
      </c>
      <c r="T113" s="27" t="str">
        <f>IFERROR(INDEX(สรุปรวม!$A$1:$N$330000,MATCH(T$12&amp;"_"&amp;$E113,สรุปรวม!$A:$A,0),MATCH($I113,สรุปรวม!$4:$4,0)),".")</f>
        <v>.</v>
      </c>
      <c r="U113" s="27" t="str">
        <f>IFERROR(INDEX(สรุปรวม!$A$1:$N$330000,MATCH(U$12&amp;"_"&amp;$E113,สรุปรวม!$A:$A,0),MATCH($I113,สรุปรวม!$4:$4,0)),".")</f>
        <v>.</v>
      </c>
      <c r="V113" s="27" t="str">
        <f>IFERROR(INDEX(สรุปรวม!$A$1:$N$330000,MATCH(V$12&amp;"_"&amp;$E113,สรุปรวม!$A:$A,0),MATCH($I113,สรุปรวม!$4:$4,0)),".")</f>
        <v>.</v>
      </c>
      <c r="W113" s="27" t="str">
        <f>IFERROR(INDEX(สรุปรวม!$A$1:$N$330000,MATCH(W$12&amp;"_"&amp;$E113,สรุปรวม!$A:$A,0),MATCH($I113,สรุปรวม!$4:$4,0)),".")</f>
        <v>.</v>
      </c>
      <c r="X113" s="27" t="str">
        <f>IFERROR(INDEX(สรุปรวม!$A$1:$N$330000,MATCH(X$12&amp;"_"&amp;$E113,สรุปรวม!$A:$A,0),MATCH($I113,สรุปรวม!$4:$4,0)),".")</f>
        <v>.</v>
      </c>
      <c r="Y113" s="27" t="str">
        <f>IFERROR(INDEX(สรุปรวม!$A$1:$N$330000,MATCH(Y$12&amp;"_"&amp;$E113,สรุปรวม!$A:$A,0),MATCH($I113,สรุปรวม!$4:$4,0)),".")</f>
        <v>.</v>
      </c>
      <c r="Z113" s="27" t="str">
        <f>IFERROR(INDEX(สรุปรวม!$A$1:$N$330000,MATCH(Z$12&amp;"_"&amp;$E113,สรุปรวม!$A:$A,0),MATCH($I113,สรุปรวม!$4:$4,0)),".")</f>
        <v>.</v>
      </c>
      <c r="AA113" s="27" t="str">
        <f>IFERROR(INDEX(สรุปรวม!$A$1:$N$330000,MATCH(AA$12&amp;"_"&amp;$E113,สรุปรวม!$A:$A,0),MATCH($I113,สรุปรวม!$4:$4,0)),".")</f>
        <v>.</v>
      </c>
      <c r="AB113" s="27" t="str">
        <f>IFERROR(INDEX(สรุปรวม!$A$1:$N$330000,MATCH(AB$12&amp;"_"&amp;$E113,สรุปรวม!$A:$A,0),MATCH($I113,สรุปรวม!$4:$4,0)),".")</f>
        <v>.</v>
      </c>
      <c r="AC113" s="27" t="str">
        <f>IFERROR(INDEX(สรุปรวม!$A$1:$N$330000,MATCH(AC$12&amp;"_"&amp;$E113,สรุปรวม!$A:$A,0),MATCH($I113,สรุปรวม!$4:$4,0)),".")</f>
        <v>.</v>
      </c>
      <c r="AD113" s="27" t="str">
        <f>IFERROR(INDEX(สรุปรวม!$A$1:$N$330000,MATCH(AD$12&amp;"_"&amp;$E113,สรุปรวม!$A:$A,0),MATCH($I113,สรุปรวม!$4:$4,0)),".")</f>
        <v>.</v>
      </c>
    </row>
    <row r="114" spans="6:30" x14ac:dyDescent="0.2">
      <c r="F114">
        <f>_xlfn.XLOOKUP(E114,สรุปรวม!$G:$G,สรุปรวม!$E:$E,".")</f>
        <v>0</v>
      </c>
      <c r="G114">
        <f>_xlfn.XLOOKUP(E114,สรุปรวม!$G:$G,สรุปรวม!$F:$F,".")</f>
        <v>0</v>
      </c>
      <c r="I114" s="41" t="str">
        <f t="shared" si="17"/>
        <v>.</v>
      </c>
      <c r="J114" s="27" t="str">
        <f>IFERROR(INDEX(สรุปรวม!$A$1:$N$330000,MATCH(J$12&amp;"_"&amp;$E114,สรุปรวม!$A:$A,0),MATCH($I114,สรุปรวม!$4:$4,0)),".")</f>
        <v>.</v>
      </c>
      <c r="K114" s="27" t="str">
        <f>IFERROR(INDEX(สรุปรวม!$A$1:$N$330000,MATCH(K$12&amp;"_"&amp;$E114,สรุปรวม!$A:$A,0),MATCH($I114,สรุปรวม!$4:$4,0)),".")</f>
        <v>.</v>
      </c>
      <c r="L114" s="27" t="str">
        <f>IFERROR(INDEX(สรุปรวม!$A$1:$N$330000,MATCH(L$12&amp;"_"&amp;$E114,สรุปรวม!$A:$A,0),MATCH($I114,สรุปรวม!$4:$4,0)),".")</f>
        <v>.</v>
      </c>
      <c r="M114" s="27" t="str">
        <f>IFERROR(INDEX(สรุปรวม!$A$1:$N$330000,MATCH(M$12&amp;"_"&amp;$E114,สรุปรวม!$A:$A,0),MATCH($I114,สรุปรวม!$4:$4,0)),".")</f>
        <v>.</v>
      </c>
      <c r="N114" s="27" t="str">
        <f>IFERROR(INDEX(สรุปรวม!$A$1:$N$330000,MATCH(N$12&amp;"_"&amp;$E114,สรุปรวม!$A:$A,0),MATCH($I114,สรุปรวม!$4:$4,0)),".")</f>
        <v>.</v>
      </c>
      <c r="O114" s="27" t="str">
        <f>IFERROR(INDEX(สรุปรวม!$A$1:$N$330000,MATCH(O$12&amp;"_"&amp;$E114,สรุปรวม!$A:$A,0),MATCH($I114,สรุปรวม!$4:$4,0)),".")</f>
        <v>.</v>
      </c>
      <c r="P114" s="27" t="str">
        <f>IFERROR(INDEX(สรุปรวม!$A$1:$N$330000,MATCH(P$12&amp;"_"&amp;$E114,สรุปรวม!$A:$A,0),MATCH($I114,สรุปรวม!$4:$4,0)),".")</f>
        <v>.</v>
      </c>
      <c r="Q114" s="27" t="str">
        <f>IFERROR(INDEX(สรุปรวม!$A$1:$N$330000,MATCH(Q$12&amp;"_"&amp;$E114,สรุปรวม!$A:$A,0),MATCH($I114,สรุปรวม!$4:$4,0)),".")</f>
        <v>.</v>
      </c>
      <c r="R114" s="27" t="str">
        <f>IFERROR(INDEX(สรุปรวม!$A$1:$N$330000,MATCH(R$12&amp;"_"&amp;$E114,สรุปรวม!$A:$A,0),MATCH($I114,สรุปรวม!$4:$4,0)),".")</f>
        <v>.</v>
      </c>
      <c r="S114" s="27" t="str">
        <f>IFERROR(INDEX(สรุปรวม!$A$1:$N$330000,MATCH(S$12&amp;"_"&amp;$E114,สรุปรวม!$A:$A,0),MATCH($I114,สรุปรวม!$4:$4,0)),".")</f>
        <v>.</v>
      </c>
      <c r="T114" s="27" t="str">
        <f>IFERROR(INDEX(สรุปรวม!$A$1:$N$330000,MATCH(T$12&amp;"_"&amp;$E114,สรุปรวม!$A:$A,0),MATCH($I114,สรุปรวม!$4:$4,0)),".")</f>
        <v>.</v>
      </c>
      <c r="U114" s="27" t="str">
        <f>IFERROR(INDEX(สรุปรวม!$A$1:$N$330000,MATCH(U$12&amp;"_"&amp;$E114,สรุปรวม!$A:$A,0),MATCH($I114,สรุปรวม!$4:$4,0)),".")</f>
        <v>.</v>
      </c>
      <c r="V114" s="27" t="str">
        <f>IFERROR(INDEX(สรุปรวม!$A$1:$N$330000,MATCH(V$12&amp;"_"&amp;$E114,สรุปรวม!$A:$A,0),MATCH($I114,สรุปรวม!$4:$4,0)),".")</f>
        <v>.</v>
      </c>
      <c r="W114" s="27" t="str">
        <f>IFERROR(INDEX(สรุปรวม!$A$1:$N$330000,MATCH(W$12&amp;"_"&amp;$E114,สรุปรวม!$A:$A,0),MATCH($I114,สรุปรวม!$4:$4,0)),".")</f>
        <v>.</v>
      </c>
      <c r="X114" s="27" t="str">
        <f>IFERROR(INDEX(สรุปรวม!$A$1:$N$330000,MATCH(X$12&amp;"_"&amp;$E114,สรุปรวม!$A:$A,0),MATCH($I114,สรุปรวม!$4:$4,0)),".")</f>
        <v>.</v>
      </c>
      <c r="Y114" s="27" t="str">
        <f>IFERROR(INDEX(สรุปรวม!$A$1:$N$330000,MATCH(Y$12&amp;"_"&amp;$E114,สรุปรวม!$A:$A,0),MATCH($I114,สรุปรวม!$4:$4,0)),".")</f>
        <v>.</v>
      </c>
      <c r="Z114" s="27" t="str">
        <f>IFERROR(INDEX(สรุปรวม!$A$1:$N$330000,MATCH(Z$12&amp;"_"&amp;$E114,สรุปรวม!$A:$A,0),MATCH($I114,สรุปรวม!$4:$4,0)),".")</f>
        <v>.</v>
      </c>
      <c r="AA114" s="27" t="str">
        <f>IFERROR(INDEX(สรุปรวม!$A$1:$N$330000,MATCH(AA$12&amp;"_"&amp;$E114,สรุปรวม!$A:$A,0),MATCH($I114,สรุปรวม!$4:$4,0)),".")</f>
        <v>.</v>
      </c>
      <c r="AB114" s="27" t="str">
        <f>IFERROR(INDEX(สรุปรวม!$A$1:$N$330000,MATCH(AB$12&amp;"_"&amp;$E114,สรุปรวม!$A:$A,0),MATCH($I114,สรุปรวม!$4:$4,0)),".")</f>
        <v>.</v>
      </c>
      <c r="AC114" s="27" t="str">
        <f>IFERROR(INDEX(สรุปรวม!$A$1:$N$330000,MATCH(AC$12&amp;"_"&amp;$E114,สรุปรวม!$A:$A,0),MATCH($I114,สรุปรวม!$4:$4,0)),".")</f>
        <v>.</v>
      </c>
      <c r="AD114" s="27" t="str">
        <f>IFERROR(INDEX(สรุปรวม!$A$1:$N$330000,MATCH(AD$12&amp;"_"&amp;$E114,สรุปรวม!$A:$A,0),MATCH($I114,สรุปรวม!$4:$4,0)),".")</f>
        <v>.</v>
      </c>
    </row>
    <row r="115" spans="6:30" x14ac:dyDescent="0.2">
      <c r="F115">
        <f>_xlfn.XLOOKUP(E115,สรุปรวม!$G:$G,สรุปรวม!$E:$E,".")</f>
        <v>0</v>
      </c>
      <c r="G115">
        <f>_xlfn.XLOOKUP(E115,สรุปรวม!$G:$G,สรุปรวม!$F:$F,".")</f>
        <v>0</v>
      </c>
      <c r="I115" s="41" t="str">
        <f t="shared" si="17"/>
        <v>.</v>
      </c>
      <c r="J115" s="27" t="str">
        <f>IFERROR(INDEX(สรุปรวม!$A$1:$N$330000,MATCH(J$12&amp;"_"&amp;$E115,สรุปรวม!$A:$A,0),MATCH($I115,สรุปรวม!$4:$4,0)),".")</f>
        <v>.</v>
      </c>
      <c r="K115" s="27" t="str">
        <f>IFERROR(INDEX(สรุปรวม!$A$1:$N$330000,MATCH(K$12&amp;"_"&amp;$E115,สรุปรวม!$A:$A,0),MATCH($I115,สรุปรวม!$4:$4,0)),".")</f>
        <v>.</v>
      </c>
      <c r="L115" s="27" t="str">
        <f>IFERROR(INDEX(สรุปรวม!$A$1:$N$330000,MATCH(L$12&amp;"_"&amp;$E115,สรุปรวม!$A:$A,0),MATCH($I115,สรุปรวม!$4:$4,0)),".")</f>
        <v>.</v>
      </c>
      <c r="M115" s="27" t="str">
        <f>IFERROR(INDEX(สรุปรวม!$A$1:$N$330000,MATCH(M$12&amp;"_"&amp;$E115,สรุปรวม!$A:$A,0),MATCH($I115,สรุปรวม!$4:$4,0)),".")</f>
        <v>.</v>
      </c>
      <c r="N115" s="27" t="str">
        <f>IFERROR(INDEX(สรุปรวม!$A$1:$N$330000,MATCH(N$12&amp;"_"&amp;$E115,สรุปรวม!$A:$A,0),MATCH($I115,สรุปรวม!$4:$4,0)),".")</f>
        <v>.</v>
      </c>
      <c r="O115" s="27" t="str">
        <f>IFERROR(INDEX(สรุปรวม!$A$1:$N$330000,MATCH(O$12&amp;"_"&amp;$E115,สรุปรวม!$A:$A,0),MATCH($I115,สรุปรวม!$4:$4,0)),".")</f>
        <v>.</v>
      </c>
      <c r="P115" s="27" t="str">
        <f>IFERROR(INDEX(สรุปรวม!$A$1:$N$330000,MATCH(P$12&amp;"_"&amp;$E115,สรุปรวม!$A:$A,0),MATCH($I115,สรุปรวม!$4:$4,0)),".")</f>
        <v>.</v>
      </c>
      <c r="Q115" s="27" t="str">
        <f>IFERROR(INDEX(สรุปรวม!$A$1:$N$330000,MATCH(Q$12&amp;"_"&amp;$E115,สรุปรวม!$A:$A,0),MATCH($I115,สรุปรวม!$4:$4,0)),".")</f>
        <v>.</v>
      </c>
      <c r="R115" s="27" t="str">
        <f>IFERROR(INDEX(สรุปรวม!$A$1:$N$330000,MATCH(R$12&amp;"_"&amp;$E115,สรุปรวม!$A:$A,0),MATCH($I115,สรุปรวม!$4:$4,0)),".")</f>
        <v>.</v>
      </c>
      <c r="S115" s="27" t="str">
        <f>IFERROR(INDEX(สรุปรวม!$A$1:$N$330000,MATCH(S$12&amp;"_"&amp;$E115,สรุปรวม!$A:$A,0),MATCH($I115,สรุปรวม!$4:$4,0)),".")</f>
        <v>.</v>
      </c>
      <c r="T115" s="27" t="str">
        <f>IFERROR(INDEX(สรุปรวม!$A$1:$N$330000,MATCH(T$12&amp;"_"&amp;$E115,สรุปรวม!$A:$A,0),MATCH($I115,สรุปรวม!$4:$4,0)),".")</f>
        <v>.</v>
      </c>
      <c r="U115" s="27" t="str">
        <f>IFERROR(INDEX(สรุปรวม!$A$1:$N$330000,MATCH(U$12&amp;"_"&amp;$E115,สรุปรวม!$A:$A,0),MATCH($I115,สรุปรวม!$4:$4,0)),".")</f>
        <v>.</v>
      </c>
      <c r="V115" s="27" t="str">
        <f>IFERROR(INDEX(สรุปรวม!$A$1:$N$330000,MATCH(V$12&amp;"_"&amp;$E115,สรุปรวม!$A:$A,0),MATCH($I115,สรุปรวม!$4:$4,0)),".")</f>
        <v>.</v>
      </c>
      <c r="W115" s="27" t="str">
        <f>IFERROR(INDEX(สรุปรวม!$A$1:$N$330000,MATCH(W$12&amp;"_"&amp;$E115,สรุปรวม!$A:$A,0),MATCH($I115,สรุปรวม!$4:$4,0)),".")</f>
        <v>.</v>
      </c>
      <c r="X115" s="27" t="str">
        <f>IFERROR(INDEX(สรุปรวม!$A$1:$N$330000,MATCH(X$12&amp;"_"&amp;$E115,สรุปรวม!$A:$A,0),MATCH($I115,สรุปรวม!$4:$4,0)),".")</f>
        <v>.</v>
      </c>
      <c r="Y115" s="27" t="str">
        <f>IFERROR(INDEX(สรุปรวม!$A$1:$N$330000,MATCH(Y$12&amp;"_"&amp;$E115,สรุปรวม!$A:$A,0),MATCH($I115,สรุปรวม!$4:$4,0)),".")</f>
        <v>.</v>
      </c>
      <c r="Z115" s="27" t="str">
        <f>IFERROR(INDEX(สรุปรวม!$A$1:$N$330000,MATCH(Z$12&amp;"_"&amp;$E115,สรุปรวม!$A:$A,0),MATCH($I115,สรุปรวม!$4:$4,0)),".")</f>
        <v>.</v>
      </c>
      <c r="AA115" s="27" t="str">
        <f>IFERROR(INDEX(สรุปรวม!$A$1:$N$330000,MATCH(AA$12&amp;"_"&amp;$E115,สรุปรวม!$A:$A,0),MATCH($I115,สรุปรวม!$4:$4,0)),".")</f>
        <v>.</v>
      </c>
      <c r="AB115" s="27" t="str">
        <f>IFERROR(INDEX(สรุปรวม!$A$1:$N$330000,MATCH(AB$12&amp;"_"&amp;$E115,สรุปรวม!$A:$A,0),MATCH($I115,สรุปรวม!$4:$4,0)),".")</f>
        <v>.</v>
      </c>
      <c r="AC115" s="27" t="str">
        <f>IFERROR(INDEX(สรุปรวม!$A$1:$N$330000,MATCH(AC$12&amp;"_"&amp;$E115,สรุปรวม!$A:$A,0),MATCH($I115,สรุปรวม!$4:$4,0)),".")</f>
        <v>.</v>
      </c>
      <c r="AD115" s="27" t="str">
        <f>IFERROR(INDEX(สรุปรวม!$A$1:$N$330000,MATCH(AD$12&amp;"_"&amp;$E115,สรุปรวม!$A:$A,0),MATCH($I115,สรุปรวม!$4:$4,0)),".")</f>
        <v>.</v>
      </c>
    </row>
    <row r="116" spans="6:30" x14ac:dyDescent="0.2">
      <c r="F116">
        <f>_xlfn.XLOOKUP(E116,สรุปรวม!$G:$G,สรุปรวม!$E:$E,".")</f>
        <v>0</v>
      </c>
      <c r="G116">
        <f>_xlfn.XLOOKUP(E116,สรุปรวม!$G:$G,สรุปรวม!$F:$F,".")</f>
        <v>0</v>
      </c>
      <c r="I116" s="41" t="str">
        <f t="shared" si="17"/>
        <v>.</v>
      </c>
      <c r="J116" s="27" t="str">
        <f>IFERROR(INDEX(สรุปรวม!$A$1:$N$330000,MATCH(J$12&amp;"_"&amp;$E116,สรุปรวม!$A:$A,0),MATCH($I116,สรุปรวม!$4:$4,0)),".")</f>
        <v>.</v>
      </c>
      <c r="K116" s="27" t="str">
        <f>IFERROR(INDEX(สรุปรวม!$A$1:$N$330000,MATCH(K$12&amp;"_"&amp;$E116,สรุปรวม!$A:$A,0),MATCH($I116,สรุปรวม!$4:$4,0)),".")</f>
        <v>.</v>
      </c>
      <c r="L116" s="27" t="str">
        <f>IFERROR(INDEX(สรุปรวม!$A$1:$N$330000,MATCH(L$12&amp;"_"&amp;$E116,สรุปรวม!$A:$A,0),MATCH($I116,สรุปรวม!$4:$4,0)),".")</f>
        <v>.</v>
      </c>
      <c r="M116" s="27" t="str">
        <f>IFERROR(INDEX(สรุปรวม!$A$1:$N$330000,MATCH(M$12&amp;"_"&amp;$E116,สรุปรวม!$A:$A,0),MATCH($I116,สรุปรวม!$4:$4,0)),".")</f>
        <v>.</v>
      </c>
      <c r="N116" s="27" t="str">
        <f>IFERROR(INDEX(สรุปรวม!$A$1:$N$330000,MATCH(N$12&amp;"_"&amp;$E116,สรุปรวม!$A:$A,0),MATCH($I116,สรุปรวม!$4:$4,0)),".")</f>
        <v>.</v>
      </c>
      <c r="O116" s="27" t="str">
        <f>IFERROR(INDEX(สรุปรวม!$A$1:$N$330000,MATCH(O$12&amp;"_"&amp;$E116,สรุปรวม!$A:$A,0),MATCH($I116,สรุปรวม!$4:$4,0)),".")</f>
        <v>.</v>
      </c>
      <c r="P116" s="27" t="str">
        <f>IFERROR(INDEX(สรุปรวม!$A$1:$N$330000,MATCH(P$12&amp;"_"&amp;$E116,สรุปรวม!$A:$A,0),MATCH($I116,สรุปรวม!$4:$4,0)),".")</f>
        <v>.</v>
      </c>
      <c r="Q116" s="27" t="str">
        <f>IFERROR(INDEX(สรุปรวม!$A$1:$N$330000,MATCH(Q$12&amp;"_"&amp;$E116,สรุปรวม!$A:$A,0),MATCH($I116,สรุปรวม!$4:$4,0)),".")</f>
        <v>.</v>
      </c>
      <c r="R116" s="27" t="str">
        <f>IFERROR(INDEX(สรุปรวม!$A$1:$N$330000,MATCH(R$12&amp;"_"&amp;$E116,สรุปรวม!$A:$A,0),MATCH($I116,สรุปรวม!$4:$4,0)),".")</f>
        <v>.</v>
      </c>
      <c r="S116" s="27" t="str">
        <f>IFERROR(INDEX(สรุปรวม!$A$1:$N$330000,MATCH(S$12&amp;"_"&amp;$E116,สรุปรวม!$A:$A,0),MATCH($I116,สรุปรวม!$4:$4,0)),".")</f>
        <v>.</v>
      </c>
      <c r="T116" s="27" t="str">
        <f>IFERROR(INDEX(สรุปรวม!$A$1:$N$330000,MATCH(T$12&amp;"_"&amp;$E116,สรุปรวม!$A:$A,0),MATCH($I116,สรุปรวม!$4:$4,0)),".")</f>
        <v>.</v>
      </c>
      <c r="U116" s="27" t="str">
        <f>IFERROR(INDEX(สรุปรวม!$A$1:$N$330000,MATCH(U$12&amp;"_"&amp;$E116,สรุปรวม!$A:$A,0),MATCH($I116,สรุปรวม!$4:$4,0)),".")</f>
        <v>.</v>
      </c>
      <c r="V116" s="27" t="str">
        <f>IFERROR(INDEX(สรุปรวม!$A$1:$N$330000,MATCH(V$12&amp;"_"&amp;$E116,สรุปรวม!$A:$A,0),MATCH($I116,สรุปรวม!$4:$4,0)),".")</f>
        <v>.</v>
      </c>
      <c r="W116" s="27" t="str">
        <f>IFERROR(INDEX(สรุปรวม!$A$1:$N$330000,MATCH(W$12&amp;"_"&amp;$E116,สรุปรวม!$A:$A,0),MATCH($I116,สรุปรวม!$4:$4,0)),".")</f>
        <v>.</v>
      </c>
      <c r="X116" s="27" t="str">
        <f>IFERROR(INDEX(สรุปรวม!$A$1:$N$330000,MATCH(X$12&amp;"_"&amp;$E116,สรุปรวม!$A:$A,0),MATCH($I116,สรุปรวม!$4:$4,0)),".")</f>
        <v>.</v>
      </c>
      <c r="Y116" s="27" t="str">
        <f>IFERROR(INDEX(สรุปรวม!$A$1:$N$330000,MATCH(Y$12&amp;"_"&amp;$E116,สรุปรวม!$A:$A,0),MATCH($I116,สรุปรวม!$4:$4,0)),".")</f>
        <v>.</v>
      </c>
      <c r="Z116" s="27" t="str">
        <f>IFERROR(INDEX(สรุปรวม!$A$1:$N$330000,MATCH(Z$12&amp;"_"&amp;$E116,สรุปรวม!$A:$A,0),MATCH($I116,สรุปรวม!$4:$4,0)),".")</f>
        <v>.</v>
      </c>
      <c r="AA116" s="27" t="str">
        <f>IFERROR(INDEX(สรุปรวม!$A$1:$N$330000,MATCH(AA$12&amp;"_"&amp;$E116,สรุปรวม!$A:$A,0),MATCH($I116,สรุปรวม!$4:$4,0)),".")</f>
        <v>.</v>
      </c>
      <c r="AB116" s="27" t="str">
        <f>IFERROR(INDEX(สรุปรวม!$A$1:$N$330000,MATCH(AB$12&amp;"_"&amp;$E116,สรุปรวม!$A:$A,0),MATCH($I116,สรุปรวม!$4:$4,0)),".")</f>
        <v>.</v>
      </c>
      <c r="AC116" s="27" t="str">
        <f>IFERROR(INDEX(สรุปรวม!$A$1:$N$330000,MATCH(AC$12&amp;"_"&amp;$E116,สรุปรวม!$A:$A,0),MATCH($I116,สรุปรวม!$4:$4,0)),".")</f>
        <v>.</v>
      </c>
      <c r="AD116" s="27" t="str">
        <f>IFERROR(INDEX(สรุปรวม!$A$1:$N$330000,MATCH(AD$12&amp;"_"&amp;$E116,สรุปรวม!$A:$A,0),MATCH($I116,สรุปรวม!$4:$4,0)),".")</f>
        <v>.</v>
      </c>
    </row>
    <row r="117" spans="6:30" x14ac:dyDescent="0.2">
      <c r="F117">
        <f>_xlfn.XLOOKUP(E117,สรุปรวม!$G:$G,สรุปรวม!$E:$E,".")</f>
        <v>0</v>
      </c>
      <c r="G117">
        <f>_xlfn.XLOOKUP(E117,สรุปรวม!$G:$G,สรุปรวม!$F:$F,".")</f>
        <v>0</v>
      </c>
      <c r="I117" s="41" t="str">
        <f t="shared" si="17"/>
        <v>.</v>
      </c>
      <c r="J117" s="27" t="str">
        <f>IFERROR(INDEX(สรุปรวม!$A$1:$N$330000,MATCH(J$12&amp;"_"&amp;$E117,สรุปรวม!$A:$A,0),MATCH($I117,สรุปรวม!$4:$4,0)),".")</f>
        <v>.</v>
      </c>
      <c r="K117" s="27" t="str">
        <f>IFERROR(INDEX(สรุปรวม!$A$1:$N$330000,MATCH(K$12&amp;"_"&amp;$E117,สรุปรวม!$A:$A,0),MATCH($I117,สรุปรวม!$4:$4,0)),".")</f>
        <v>.</v>
      </c>
      <c r="L117" s="27" t="str">
        <f>IFERROR(INDEX(สรุปรวม!$A$1:$N$330000,MATCH(L$12&amp;"_"&amp;$E117,สรุปรวม!$A:$A,0),MATCH($I117,สรุปรวม!$4:$4,0)),".")</f>
        <v>.</v>
      </c>
      <c r="M117" s="27" t="str">
        <f>IFERROR(INDEX(สรุปรวม!$A$1:$N$330000,MATCH(M$12&amp;"_"&amp;$E117,สรุปรวม!$A:$A,0),MATCH($I117,สรุปรวม!$4:$4,0)),".")</f>
        <v>.</v>
      </c>
      <c r="N117" s="27" t="str">
        <f>IFERROR(INDEX(สรุปรวม!$A$1:$N$330000,MATCH(N$12&amp;"_"&amp;$E117,สรุปรวม!$A:$A,0),MATCH($I117,สรุปรวม!$4:$4,0)),".")</f>
        <v>.</v>
      </c>
      <c r="O117" s="27" t="str">
        <f>IFERROR(INDEX(สรุปรวม!$A$1:$N$330000,MATCH(O$12&amp;"_"&amp;$E117,สรุปรวม!$A:$A,0),MATCH($I117,สรุปรวม!$4:$4,0)),".")</f>
        <v>.</v>
      </c>
      <c r="P117" s="27" t="str">
        <f>IFERROR(INDEX(สรุปรวม!$A$1:$N$330000,MATCH(P$12&amp;"_"&amp;$E117,สรุปรวม!$A:$A,0),MATCH($I117,สรุปรวม!$4:$4,0)),".")</f>
        <v>.</v>
      </c>
      <c r="Q117" s="27" t="str">
        <f>IFERROR(INDEX(สรุปรวม!$A$1:$N$330000,MATCH(Q$12&amp;"_"&amp;$E117,สรุปรวม!$A:$A,0),MATCH($I117,สรุปรวม!$4:$4,0)),".")</f>
        <v>.</v>
      </c>
      <c r="R117" s="27" t="str">
        <f>IFERROR(INDEX(สรุปรวม!$A$1:$N$330000,MATCH(R$12&amp;"_"&amp;$E117,สรุปรวม!$A:$A,0),MATCH($I117,สรุปรวม!$4:$4,0)),".")</f>
        <v>.</v>
      </c>
      <c r="S117" s="27" t="str">
        <f>IFERROR(INDEX(สรุปรวม!$A$1:$N$330000,MATCH(S$12&amp;"_"&amp;$E117,สรุปรวม!$A:$A,0),MATCH($I117,สรุปรวม!$4:$4,0)),".")</f>
        <v>.</v>
      </c>
      <c r="T117" s="27" t="str">
        <f>IFERROR(INDEX(สรุปรวม!$A$1:$N$330000,MATCH(T$12&amp;"_"&amp;$E117,สรุปรวม!$A:$A,0),MATCH($I117,สรุปรวม!$4:$4,0)),".")</f>
        <v>.</v>
      </c>
      <c r="U117" s="27" t="str">
        <f>IFERROR(INDEX(สรุปรวม!$A$1:$N$330000,MATCH(U$12&amp;"_"&amp;$E117,สรุปรวม!$A:$A,0),MATCH($I117,สรุปรวม!$4:$4,0)),".")</f>
        <v>.</v>
      </c>
      <c r="V117" s="27" t="str">
        <f>IFERROR(INDEX(สรุปรวม!$A$1:$N$330000,MATCH(V$12&amp;"_"&amp;$E117,สรุปรวม!$A:$A,0),MATCH($I117,สรุปรวม!$4:$4,0)),".")</f>
        <v>.</v>
      </c>
      <c r="W117" s="27" t="str">
        <f>IFERROR(INDEX(สรุปรวม!$A$1:$N$330000,MATCH(W$12&amp;"_"&amp;$E117,สรุปรวม!$A:$A,0),MATCH($I117,สรุปรวม!$4:$4,0)),".")</f>
        <v>.</v>
      </c>
      <c r="X117" s="27" t="str">
        <f>IFERROR(INDEX(สรุปรวม!$A$1:$N$330000,MATCH(X$12&amp;"_"&amp;$E117,สรุปรวม!$A:$A,0),MATCH($I117,สรุปรวม!$4:$4,0)),".")</f>
        <v>.</v>
      </c>
      <c r="Y117" s="27" t="str">
        <f>IFERROR(INDEX(สรุปรวม!$A$1:$N$330000,MATCH(Y$12&amp;"_"&amp;$E117,สรุปรวม!$A:$A,0),MATCH($I117,สรุปรวม!$4:$4,0)),".")</f>
        <v>.</v>
      </c>
      <c r="Z117" s="27" t="str">
        <f>IFERROR(INDEX(สรุปรวม!$A$1:$N$330000,MATCH(Z$12&amp;"_"&amp;$E117,สรุปรวม!$A:$A,0),MATCH($I117,สรุปรวม!$4:$4,0)),".")</f>
        <v>.</v>
      </c>
      <c r="AA117" s="27" t="str">
        <f>IFERROR(INDEX(สรุปรวม!$A$1:$N$330000,MATCH(AA$12&amp;"_"&amp;$E117,สรุปรวม!$A:$A,0),MATCH($I117,สรุปรวม!$4:$4,0)),".")</f>
        <v>.</v>
      </c>
      <c r="AB117" s="27" t="str">
        <f>IFERROR(INDEX(สรุปรวม!$A$1:$N$330000,MATCH(AB$12&amp;"_"&amp;$E117,สรุปรวม!$A:$A,0),MATCH($I117,สรุปรวม!$4:$4,0)),".")</f>
        <v>.</v>
      </c>
      <c r="AC117" s="27" t="str">
        <f>IFERROR(INDEX(สรุปรวม!$A$1:$N$330000,MATCH(AC$12&amp;"_"&amp;$E117,สรุปรวม!$A:$A,0),MATCH($I117,สรุปรวม!$4:$4,0)),".")</f>
        <v>.</v>
      </c>
      <c r="AD117" s="27" t="str">
        <f>IFERROR(INDEX(สรุปรวม!$A$1:$N$330000,MATCH(AD$12&amp;"_"&amp;$E117,สรุปรวม!$A:$A,0),MATCH($I117,สรุปรวม!$4:$4,0)),".")</f>
        <v>.</v>
      </c>
    </row>
    <row r="118" spans="6:30" x14ac:dyDescent="0.2">
      <c r="F118">
        <f>_xlfn.XLOOKUP(E118,สรุปรวม!$G:$G,สรุปรวม!$E:$E,".")</f>
        <v>0</v>
      </c>
      <c r="G118">
        <f>_xlfn.XLOOKUP(E118,สรุปรวม!$G:$G,สรุปรวม!$F:$F,".")</f>
        <v>0</v>
      </c>
      <c r="I118" s="41" t="str">
        <f t="shared" si="17"/>
        <v>.</v>
      </c>
      <c r="J118" s="27" t="str">
        <f>IFERROR(INDEX(สรุปรวม!$A$1:$N$330000,MATCH(J$12&amp;"_"&amp;$E118,สรุปรวม!$A:$A,0),MATCH($I118,สรุปรวม!$4:$4,0)),".")</f>
        <v>.</v>
      </c>
      <c r="K118" s="27" t="str">
        <f>IFERROR(INDEX(สรุปรวม!$A$1:$N$330000,MATCH(K$12&amp;"_"&amp;$E118,สรุปรวม!$A:$A,0),MATCH($I118,สรุปรวม!$4:$4,0)),".")</f>
        <v>.</v>
      </c>
      <c r="L118" s="27" t="str">
        <f>IFERROR(INDEX(สรุปรวม!$A$1:$N$330000,MATCH(L$12&amp;"_"&amp;$E118,สรุปรวม!$A:$A,0),MATCH($I118,สรุปรวม!$4:$4,0)),".")</f>
        <v>.</v>
      </c>
      <c r="M118" s="27" t="str">
        <f>IFERROR(INDEX(สรุปรวม!$A$1:$N$330000,MATCH(M$12&amp;"_"&amp;$E118,สรุปรวม!$A:$A,0),MATCH($I118,สรุปรวม!$4:$4,0)),".")</f>
        <v>.</v>
      </c>
      <c r="N118" s="27" t="str">
        <f>IFERROR(INDEX(สรุปรวม!$A$1:$N$330000,MATCH(N$12&amp;"_"&amp;$E118,สรุปรวม!$A:$A,0),MATCH($I118,สรุปรวม!$4:$4,0)),".")</f>
        <v>.</v>
      </c>
      <c r="O118" s="27" t="str">
        <f>IFERROR(INDEX(สรุปรวม!$A$1:$N$330000,MATCH(O$12&amp;"_"&amp;$E118,สรุปรวม!$A:$A,0),MATCH($I118,สรุปรวม!$4:$4,0)),".")</f>
        <v>.</v>
      </c>
      <c r="P118" s="27" t="str">
        <f>IFERROR(INDEX(สรุปรวม!$A$1:$N$330000,MATCH(P$12&amp;"_"&amp;$E118,สรุปรวม!$A:$A,0),MATCH($I118,สรุปรวม!$4:$4,0)),".")</f>
        <v>.</v>
      </c>
      <c r="Q118" s="27" t="str">
        <f>IFERROR(INDEX(สรุปรวม!$A$1:$N$330000,MATCH(Q$12&amp;"_"&amp;$E118,สรุปรวม!$A:$A,0),MATCH($I118,สรุปรวม!$4:$4,0)),".")</f>
        <v>.</v>
      </c>
      <c r="R118" s="27" t="str">
        <f>IFERROR(INDEX(สรุปรวม!$A$1:$N$330000,MATCH(R$12&amp;"_"&amp;$E118,สรุปรวม!$A:$A,0),MATCH($I118,สรุปรวม!$4:$4,0)),".")</f>
        <v>.</v>
      </c>
      <c r="S118" s="27" t="str">
        <f>IFERROR(INDEX(สรุปรวม!$A$1:$N$330000,MATCH(S$12&amp;"_"&amp;$E118,สรุปรวม!$A:$A,0),MATCH($I118,สรุปรวม!$4:$4,0)),".")</f>
        <v>.</v>
      </c>
      <c r="T118" s="27" t="str">
        <f>IFERROR(INDEX(สรุปรวม!$A$1:$N$330000,MATCH(T$12&amp;"_"&amp;$E118,สรุปรวม!$A:$A,0),MATCH($I118,สรุปรวม!$4:$4,0)),".")</f>
        <v>.</v>
      </c>
      <c r="U118" s="27" t="str">
        <f>IFERROR(INDEX(สรุปรวม!$A$1:$N$330000,MATCH(U$12&amp;"_"&amp;$E118,สรุปรวม!$A:$A,0),MATCH($I118,สรุปรวม!$4:$4,0)),".")</f>
        <v>.</v>
      </c>
      <c r="V118" s="27" t="str">
        <f>IFERROR(INDEX(สรุปรวม!$A$1:$N$330000,MATCH(V$12&amp;"_"&amp;$E118,สรุปรวม!$A:$A,0),MATCH($I118,สรุปรวม!$4:$4,0)),".")</f>
        <v>.</v>
      </c>
      <c r="W118" s="27" t="str">
        <f>IFERROR(INDEX(สรุปรวม!$A$1:$N$330000,MATCH(W$12&amp;"_"&amp;$E118,สรุปรวม!$A:$A,0),MATCH($I118,สรุปรวม!$4:$4,0)),".")</f>
        <v>.</v>
      </c>
      <c r="X118" s="27" t="str">
        <f>IFERROR(INDEX(สรุปรวม!$A$1:$N$330000,MATCH(X$12&amp;"_"&amp;$E118,สรุปรวม!$A:$A,0),MATCH($I118,สรุปรวม!$4:$4,0)),".")</f>
        <v>.</v>
      </c>
      <c r="Y118" s="27" t="str">
        <f>IFERROR(INDEX(สรุปรวม!$A$1:$N$330000,MATCH(Y$12&amp;"_"&amp;$E118,สรุปรวม!$A:$A,0),MATCH($I118,สรุปรวม!$4:$4,0)),".")</f>
        <v>.</v>
      </c>
      <c r="Z118" s="27" t="str">
        <f>IFERROR(INDEX(สรุปรวม!$A$1:$N$330000,MATCH(Z$12&amp;"_"&amp;$E118,สรุปรวม!$A:$A,0),MATCH($I118,สรุปรวม!$4:$4,0)),".")</f>
        <v>.</v>
      </c>
      <c r="AA118" s="27" t="str">
        <f>IFERROR(INDEX(สรุปรวม!$A$1:$N$330000,MATCH(AA$12&amp;"_"&amp;$E118,สรุปรวม!$A:$A,0),MATCH($I118,สรุปรวม!$4:$4,0)),".")</f>
        <v>.</v>
      </c>
      <c r="AB118" s="27" t="str">
        <f>IFERROR(INDEX(สรุปรวม!$A$1:$N$330000,MATCH(AB$12&amp;"_"&amp;$E118,สรุปรวม!$A:$A,0),MATCH($I118,สรุปรวม!$4:$4,0)),".")</f>
        <v>.</v>
      </c>
      <c r="AC118" s="27" t="str">
        <f>IFERROR(INDEX(สรุปรวม!$A$1:$N$330000,MATCH(AC$12&amp;"_"&amp;$E118,สรุปรวม!$A:$A,0),MATCH($I118,สรุปรวม!$4:$4,0)),".")</f>
        <v>.</v>
      </c>
      <c r="AD118" s="27" t="str">
        <f>IFERROR(INDEX(สรุปรวม!$A$1:$N$330000,MATCH(AD$12&amp;"_"&amp;$E118,สรุปรวม!$A:$A,0),MATCH($I118,สรุปรวม!$4:$4,0)),".")</f>
        <v>.</v>
      </c>
    </row>
    <row r="119" spans="6:30" x14ac:dyDescent="0.2">
      <c r="F119">
        <f>_xlfn.XLOOKUP(E119,สรุปรวม!$G:$G,สรุปรวม!$E:$E,".")</f>
        <v>0</v>
      </c>
      <c r="G119">
        <f>_xlfn.XLOOKUP(E119,สรุปรวม!$G:$G,สรุปรวม!$F:$F,".")</f>
        <v>0</v>
      </c>
      <c r="I119" s="41" t="str">
        <f t="shared" si="17"/>
        <v>.</v>
      </c>
      <c r="J119" s="27" t="str">
        <f>IFERROR(INDEX(สรุปรวม!$A$1:$N$330000,MATCH(J$12&amp;"_"&amp;$E119,สรุปรวม!$A:$A,0),MATCH($I119,สรุปรวม!$4:$4,0)),".")</f>
        <v>.</v>
      </c>
      <c r="K119" s="27" t="str">
        <f>IFERROR(INDEX(สรุปรวม!$A$1:$N$330000,MATCH(K$12&amp;"_"&amp;$E119,สรุปรวม!$A:$A,0),MATCH($I119,สรุปรวม!$4:$4,0)),".")</f>
        <v>.</v>
      </c>
      <c r="L119" s="27" t="str">
        <f>IFERROR(INDEX(สรุปรวม!$A$1:$N$330000,MATCH(L$12&amp;"_"&amp;$E119,สรุปรวม!$A:$A,0),MATCH($I119,สรุปรวม!$4:$4,0)),".")</f>
        <v>.</v>
      </c>
      <c r="M119" s="27" t="str">
        <f>IFERROR(INDEX(สรุปรวม!$A$1:$N$330000,MATCH(M$12&amp;"_"&amp;$E119,สรุปรวม!$A:$A,0),MATCH($I119,สรุปรวม!$4:$4,0)),".")</f>
        <v>.</v>
      </c>
      <c r="N119" s="27" t="str">
        <f>IFERROR(INDEX(สรุปรวม!$A$1:$N$330000,MATCH(N$12&amp;"_"&amp;$E119,สรุปรวม!$A:$A,0),MATCH($I119,สรุปรวม!$4:$4,0)),".")</f>
        <v>.</v>
      </c>
      <c r="O119" s="27" t="str">
        <f>IFERROR(INDEX(สรุปรวม!$A$1:$N$330000,MATCH(O$12&amp;"_"&amp;$E119,สรุปรวม!$A:$A,0),MATCH($I119,สรุปรวม!$4:$4,0)),".")</f>
        <v>.</v>
      </c>
      <c r="P119" s="27" t="str">
        <f>IFERROR(INDEX(สรุปรวม!$A$1:$N$330000,MATCH(P$12&amp;"_"&amp;$E119,สรุปรวม!$A:$A,0),MATCH($I119,สรุปรวม!$4:$4,0)),".")</f>
        <v>.</v>
      </c>
      <c r="Q119" s="27" t="str">
        <f>IFERROR(INDEX(สรุปรวม!$A$1:$N$330000,MATCH(Q$12&amp;"_"&amp;$E119,สรุปรวม!$A:$A,0),MATCH($I119,สรุปรวม!$4:$4,0)),".")</f>
        <v>.</v>
      </c>
      <c r="R119" s="27" t="str">
        <f>IFERROR(INDEX(สรุปรวม!$A$1:$N$330000,MATCH(R$12&amp;"_"&amp;$E119,สรุปรวม!$A:$A,0),MATCH($I119,สรุปรวม!$4:$4,0)),".")</f>
        <v>.</v>
      </c>
      <c r="S119" s="27" t="str">
        <f>IFERROR(INDEX(สรุปรวม!$A$1:$N$330000,MATCH(S$12&amp;"_"&amp;$E119,สรุปรวม!$A:$A,0),MATCH($I119,สรุปรวม!$4:$4,0)),".")</f>
        <v>.</v>
      </c>
      <c r="T119" s="27" t="str">
        <f>IFERROR(INDEX(สรุปรวม!$A$1:$N$330000,MATCH(T$12&amp;"_"&amp;$E119,สรุปรวม!$A:$A,0),MATCH($I119,สรุปรวม!$4:$4,0)),".")</f>
        <v>.</v>
      </c>
      <c r="U119" s="27" t="str">
        <f>IFERROR(INDEX(สรุปรวม!$A$1:$N$330000,MATCH(U$12&amp;"_"&amp;$E119,สรุปรวม!$A:$A,0),MATCH($I119,สรุปรวม!$4:$4,0)),".")</f>
        <v>.</v>
      </c>
      <c r="V119" s="27" t="str">
        <f>IFERROR(INDEX(สรุปรวม!$A$1:$N$330000,MATCH(V$12&amp;"_"&amp;$E119,สรุปรวม!$A:$A,0),MATCH($I119,สรุปรวม!$4:$4,0)),".")</f>
        <v>.</v>
      </c>
      <c r="W119" s="27" t="str">
        <f>IFERROR(INDEX(สรุปรวม!$A$1:$N$330000,MATCH(W$12&amp;"_"&amp;$E119,สรุปรวม!$A:$A,0),MATCH($I119,สรุปรวม!$4:$4,0)),".")</f>
        <v>.</v>
      </c>
      <c r="X119" s="27" t="str">
        <f>IFERROR(INDEX(สรุปรวม!$A$1:$N$330000,MATCH(X$12&amp;"_"&amp;$E119,สรุปรวม!$A:$A,0),MATCH($I119,สรุปรวม!$4:$4,0)),".")</f>
        <v>.</v>
      </c>
      <c r="Y119" s="27" t="str">
        <f>IFERROR(INDEX(สรุปรวม!$A$1:$N$330000,MATCH(Y$12&amp;"_"&amp;$E119,สรุปรวม!$A:$A,0),MATCH($I119,สรุปรวม!$4:$4,0)),".")</f>
        <v>.</v>
      </c>
      <c r="Z119" s="27" t="str">
        <f>IFERROR(INDEX(สรุปรวม!$A$1:$N$330000,MATCH(Z$12&amp;"_"&amp;$E119,สรุปรวม!$A:$A,0),MATCH($I119,สรุปรวม!$4:$4,0)),".")</f>
        <v>.</v>
      </c>
      <c r="AA119" s="27" t="str">
        <f>IFERROR(INDEX(สรุปรวม!$A$1:$N$330000,MATCH(AA$12&amp;"_"&amp;$E119,สรุปรวม!$A:$A,0),MATCH($I119,สรุปรวม!$4:$4,0)),".")</f>
        <v>.</v>
      </c>
      <c r="AB119" s="27" t="str">
        <f>IFERROR(INDEX(สรุปรวม!$A$1:$N$330000,MATCH(AB$12&amp;"_"&amp;$E119,สรุปรวม!$A:$A,0),MATCH($I119,สรุปรวม!$4:$4,0)),".")</f>
        <v>.</v>
      </c>
      <c r="AC119" s="27" t="str">
        <f>IFERROR(INDEX(สรุปรวม!$A$1:$N$330000,MATCH(AC$12&amp;"_"&amp;$E119,สรุปรวม!$A:$A,0),MATCH($I119,สรุปรวม!$4:$4,0)),".")</f>
        <v>.</v>
      </c>
      <c r="AD119" s="27" t="str">
        <f>IFERROR(INDEX(สรุปรวม!$A$1:$N$330000,MATCH(AD$12&amp;"_"&amp;$E119,สรุปรวม!$A:$A,0),MATCH($I119,สรุปรวม!$4:$4,0)),".")</f>
        <v>.</v>
      </c>
    </row>
    <row r="120" spans="6:30" x14ac:dyDescent="0.2">
      <c r="F120">
        <f>_xlfn.XLOOKUP(E120,สรุปรวม!$G:$G,สรุปรวม!$E:$E,".")</f>
        <v>0</v>
      </c>
      <c r="G120">
        <f>_xlfn.XLOOKUP(E120,สรุปรวม!$G:$G,สรุปรวม!$F:$F,".")</f>
        <v>0</v>
      </c>
      <c r="I120" s="41" t="str">
        <f t="shared" si="17"/>
        <v>.</v>
      </c>
      <c r="J120" s="27" t="str">
        <f>IFERROR(INDEX(สรุปรวม!$A$1:$N$330000,MATCH(J$12&amp;"_"&amp;$E120,สรุปรวม!$A:$A,0),MATCH($I120,สรุปรวม!$4:$4,0)),".")</f>
        <v>.</v>
      </c>
      <c r="K120" s="27" t="str">
        <f>IFERROR(INDEX(สรุปรวม!$A$1:$N$330000,MATCH(K$12&amp;"_"&amp;$E120,สรุปรวม!$A:$A,0),MATCH($I120,สรุปรวม!$4:$4,0)),".")</f>
        <v>.</v>
      </c>
      <c r="L120" s="27" t="str">
        <f>IFERROR(INDEX(สรุปรวม!$A$1:$N$330000,MATCH(L$12&amp;"_"&amp;$E120,สรุปรวม!$A:$A,0),MATCH($I120,สรุปรวม!$4:$4,0)),".")</f>
        <v>.</v>
      </c>
      <c r="M120" s="27" t="str">
        <f>IFERROR(INDEX(สรุปรวม!$A$1:$N$330000,MATCH(M$12&amp;"_"&amp;$E120,สรุปรวม!$A:$A,0),MATCH($I120,สรุปรวม!$4:$4,0)),".")</f>
        <v>.</v>
      </c>
      <c r="N120" s="27" t="str">
        <f>IFERROR(INDEX(สรุปรวม!$A$1:$N$330000,MATCH(N$12&amp;"_"&amp;$E120,สรุปรวม!$A:$A,0),MATCH($I120,สรุปรวม!$4:$4,0)),".")</f>
        <v>.</v>
      </c>
      <c r="O120" s="27" t="str">
        <f>IFERROR(INDEX(สรุปรวม!$A$1:$N$330000,MATCH(O$12&amp;"_"&amp;$E120,สรุปรวม!$A:$A,0),MATCH($I120,สรุปรวม!$4:$4,0)),".")</f>
        <v>.</v>
      </c>
      <c r="P120" s="27" t="str">
        <f>IFERROR(INDEX(สรุปรวม!$A$1:$N$330000,MATCH(P$12&amp;"_"&amp;$E120,สรุปรวม!$A:$A,0),MATCH($I120,สรุปรวม!$4:$4,0)),".")</f>
        <v>.</v>
      </c>
      <c r="Q120" s="27" t="str">
        <f>IFERROR(INDEX(สรุปรวม!$A$1:$N$330000,MATCH(Q$12&amp;"_"&amp;$E120,สรุปรวม!$A:$A,0),MATCH($I120,สรุปรวม!$4:$4,0)),".")</f>
        <v>.</v>
      </c>
      <c r="R120" s="27" t="str">
        <f>IFERROR(INDEX(สรุปรวม!$A$1:$N$330000,MATCH(R$12&amp;"_"&amp;$E120,สรุปรวม!$A:$A,0),MATCH($I120,สรุปรวม!$4:$4,0)),".")</f>
        <v>.</v>
      </c>
      <c r="S120" s="27" t="str">
        <f>IFERROR(INDEX(สรุปรวม!$A$1:$N$330000,MATCH(S$12&amp;"_"&amp;$E120,สรุปรวม!$A:$A,0),MATCH($I120,สรุปรวม!$4:$4,0)),".")</f>
        <v>.</v>
      </c>
      <c r="T120" s="27" t="str">
        <f>IFERROR(INDEX(สรุปรวม!$A$1:$N$330000,MATCH(T$12&amp;"_"&amp;$E120,สรุปรวม!$A:$A,0),MATCH($I120,สรุปรวม!$4:$4,0)),".")</f>
        <v>.</v>
      </c>
      <c r="U120" s="27" t="str">
        <f>IFERROR(INDEX(สรุปรวม!$A$1:$N$330000,MATCH(U$12&amp;"_"&amp;$E120,สรุปรวม!$A:$A,0),MATCH($I120,สรุปรวม!$4:$4,0)),".")</f>
        <v>.</v>
      </c>
      <c r="V120" s="27" t="str">
        <f>IFERROR(INDEX(สรุปรวม!$A$1:$N$330000,MATCH(V$12&amp;"_"&amp;$E120,สรุปรวม!$A:$A,0),MATCH($I120,สรุปรวม!$4:$4,0)),".")</f>
        <v>.</v>
      </c>
      <c r="W120" s="27" t="str">
        <f>IFERROR(INDEX(สรุปรวม!$A$1:$N$330000,MATCH(W$12&amp;"_"&amp;$E120,สรุปรวม!$A:$A,0),MATCH($I120,สรุปรวม!$4:$4,0)),".")</f>
        <v>.</v>
      </c>
      <c r="X120" s="27" t="str">
        <f>IFERROR(INDEX(สรุปรวม!$A$1:$N$330000,MATCH(X$12&amp;"_"&amp;$E120,สรุปรวม!$A:$A,0),MATCH($I120,สรุปรวม!$4:$4,0)),".")</f>
        <v>.</v>
      </c>
      <c r="Y120" s="27" t="str">
        <f>IFERROR(INDEX(สรุปรวม!$A$1:$N$330000,MATCH(Y$12&amp;"_"&amp;$E120,สรุปรวม!$A:$A,0),MATCH($I120,สรุปรวม!$4:$4,0)),".")</f>
        <v>.</v>
      </c>
      <c r="Z120" s="27" t="str">
        <f>IFERROR(INDEX(สรุปรวม!$A$1:$N$330000,MATCH(Z$12&amp;"_"&amp;$E120,สรุปรวม!$A:$A,0),MATCH($I120,สรุปรวม!$4:$4,0)),".")</f>
        <v>.</v>
      </c>
      <c r="AA120" s="27" t="str">
        <f>IFERROR(INDEX(สรุปรวม!$A$1:$N$330000,MATCH(AA$12&amp;"_"&amp;$E120,สรุปรวม!$A:$A,0),MATCH($I120,สรุปรวม!$4:$4,0)),".")</f>
        <v>.</v>
      </c>
      <c r="AB120" s="27" t="str">
        <f>IFERROR(INDEX(สรุปรวม!$A$1:$N$330000,MATCH(AB$12&amp;"_"&amp;$E120,สรุปรวม!$A:$A,0),MATCH($I120,สรุปรวม!$4:$4,0)),".")</f>
        <v>.</v>
      </c>
      <c r="AC120" s="27" t="str">
        <f>IFERROR(INDEX(สรุปรวม!$A$1:$N$330000,MATCH(AC$12&amp;"_"&amp;$E120,สรุปรวม!$A:$A,0),MATCH($I120,สรุปรวม!$4:$4,0)),".")</f>
        <v>.</v>
      </c>
      <c r="AD120" s="27" t="str">
        <f>IFERROR(INDEX(สรุปรวม!$A$1:$N$330000,MATCH(AD$12&amp;"_"&amp;$E120,สรุปรวม!$A:$A,0),MATCH($I120,สรุปรวม!$4:$4,0)),".")</f>
        <v>.</v>
      </c>
    </row>
    <row r="121" spans="6:30" x14ac:dyDescent="0.2">
      <c r="F121">
        <f>_xlfn.XLOOKUP(E121,สรุปรวม!$G:$G,สรุปรวม!$E:$E,".")</f>
        <v>0</v>
      </c>
      <c r="G121">
        <f>_xlfn.XLOOKUP(E121,สรุปรวม!$G:$G,สรุปรวม!$F:$F,".")</f>
        <v>0</v>
      </c>
      <c r="I121" s="41" t="str">
        <f t="shared" si="17"/>
        <v>.</v>
      </c>
      <c r="J121" s="27" t="str">
        <f>IFERROR(INDEX(สรุปรวม!$A$1:$N$330000,MATCH(J$12&amp;"_"&amp;$E121,สรุปรวม!$A:$A,0),MATCH($I121,สรุปรวม!$4:$4,0)),".")</f>
        <v>.</v>
      </c>
      <c r="K121" s="27" t="str">
        <f>IFERROR(INDEX(สรุปรวม!$A$1:$N$330000,MATCH(K$12&amp;"_"&amp;$E121,สรุปรวม!$A:$A,0),MATCH($I121,สรุปรวม!$4:$4,0)),".")</f>
        <v>.</v>
      </c>
      <c r="L121" s="27" t="str">
        <f>IFERROR(INDEX(สรุปรวม!$A$1:$N$330000,MATCH(L$12&amp;"_"&amp;$E121,สรุปรวม!$A:$A,0),MATCH($I121,สรุปรวม!$4:$4,0)),".")</f>
        <v>.</v>
      </c>
      <c r="M121" s="27" t="str">
        <f>IFERROR(INDEX(สรุปรวม!$A$1:$N$330000,MATCH(M$12&amp;"_"&amp;$E121,สรุปรวม!$A:$A,0),MATCH($I121,สรุปรวม!$4:$4,0)),".")</f>
        <v>.</v>
      </c>
      <c r="N121" s="27" t="str">
        <f>IFERROR(INDEX(สรุปรวม!$A$1:$N$330000,MATCH(N$12&amp;"_"&amp;$E121,สรุปรวม!$A:$A,0),MATCH($I121,สรุปรวม!$4:$4,0)),".")</f>
        <v>.</v>
      </c>
      <c r="O121" s="27" t="str">
        <f>IFERROR(INDEX(สรุปรวม!$A$1:$N$330000,MATCH(O$12&amp;"_"&amp;$E121,สรุปรวม!$A:$A,0),MATCH($I121,สรุปรวม!$4:$4,0)),".")</f>
        <v>.</v>
      </c>
      <c r="P121" s="27" t="str">
        <f>IFERROR(INDEX(สรุปรวม!$A$1:$N$330000,MATCH(P$12&amp;"_"&amp;$E121,สรุปรวม!$A:$A,0),MATCH($I121,สรุปรวม!$4:$4,0)),".")</f>
        <v>.</v>
      </c>
      <c r="Q121" s="27" t="str">
        <f>IFERROR(INDEX(สรุปรวม!$A$1:$N$330000,MATCH(Q$12&amp;"_"&amp;$E121,สรุปรวม!$A:$A,0),MATCH($I121,สรุปรวม!$4:$4,0)),".")</f>
        <v>.</v>
      </c>
      <c r="R121" s="27" t="str">
        <f>IFERROR(INDEX(สรุปรวม!$A$1:$N$330000,MATCH(R$12&amp;"_"&amp;$E121,สรุปรวม!$A:$A,0),MATCH($I121,สรุปรวม!$4:$4,0)),".")</f>
        <v>.</v>
      </c>
      <c r="S121" s="27" t="str">
        <f>IFERROR(INDEX(สรุปรวม!$A$1:$N$330000,MATCH(S$12&amp;"_"&amp;$E121,สรุปรวม!$A:$A,0),MATCH($I121,สรุปรวม!$4:$4,0)),".")</f>
        <v>.</v>
      </c>
      <c r="T121" s="27" t="str">
        <f>IFERROR(INDEX(สรุปรวม!$A$1:$N$330000,MATCH(T$12&amp;"_"&amp;$E121,สรุปรวม!$A:$A,0),MATCH($I121,สรุปรวม!$4:$4,0)),".")</f>
        <v>.</v>
      </c>
      <c r="U121" s="27" t="str">
        <f>IFERROR(INDEX(สรุปรวม!$A$1:$N$330000,MATCH(U$12&amp;"_"&amp;$E121,สรุปรวม!$A:$A,0),MATCH($I121,สรุปรวม!$4:$4,0)),".")</f>
        <v>.</v>
      </c>
      <c r="V121" s="27" t="str">
        <f>IFERROR(INDEX(สรุปรวม!$A$1:$N$330000,MATCH(V$12&amp;"_"&amp;$E121,สรุปรวม!$A:$A,0),MATCH($I121,สรุปรวม!$4:$4,0)),".")</f>
        <v>.</v>
      </c>
      <c r="W121" s="27" t="str">
        <f>IFERROR(INDEX(สรุปรวม!$A$1:$N$330000,MATCH(W$12&amp;"_"&amp;$E121,สรุปรวม!$A:$A,0),MATCH($I121,สรุปรวม!$4:$4,0)),".")</f>
        <v>.</v>
      </c>
      <c r="X121" s="27" t="str">
        <f>IFERROR(INDEX(สรุปรวม!$A$1:$N$330000,MATCH(X$12&amp;"_"&amp;$E121,สรุปรวม!$A:$A,0),MATCH($I121,สรุปรวม!$4:$4,0)),".")</f>
        <v>.</v>
      </c>
      <c r="Y121" s="27" t="str">
        <f>IFERROR(INDEX(สรุปรวม!$A$1:$N$330000,MATCH(Y$12&amp;"_"&amp;$E121,สรุปรวม!$A:$A,0),MATCH($I121,สรุปรวม!$4:$4,0)),".")</f>
        <v>.</v>
      </c>
      <c r="Z121" s="27" t="str">
        <f>IFERROR(INDEX(สรุปรวม!$A$1:$N$330000,MATCH(Z$12&amp;"_"&amp;$E121,สรุปรวม!$A:$A,0),MATCH($I121,สรุปรวม!$4:$4,0)),".")</f>
        <v>.</v>
      </c>
      <c r="AA121" s="27" t="str">
        <f>IFERROR(INDEX(สรุปรวม!$A$1:$N$330000,MATCH(AA$12&amp;"_"&amp;$E121,สรุปรวม!$A:$A,0),MATCH($I121,สรุปรวม!$4:$4,0)),".")</f>
        <v>.</v>
      </c>
      <c r="AB121" s="27" t="str">
        <f>IFERROR(INDEX(สรุปรวม!$A$1:$N$330000,MATCH(AB$12&amp;"_"&amp;$E121,สรุปรวม!$A:$A,0),MATCH($I121,สรุปรวม!$4:$4,0)),".")</f>
        <v>.</v>
      </c>
      <c r="AC121" s="27" t="str">
        <f>IFERROR(INDEX(สรุปรวม!$A$1:$N$330000,MATCH(AC$12&amp;"_"&amp;$E121,สรุปรวม!$A:$A,0),MATCH($I121,สรุปรวม!$4:$4,0)),".")</f>
        <v>.</v>
      </c>
      <c r="AD121" s="27" t="str">
        <f>IFERROR(INDEX(สรุปรวม!$A$1:$N$330000,MATCH(AD$12&amp;"_"&amp;$E121,สรุปรวม!$A:$A,0),MATCH($I121,สรุปรวม!$4:$4,0)),".")</f>
        <v>.</v>
      </c>
    </row>
    <row r="122" spans="6:30" x14ac:dyDescent="0.2">
      <c r="F122">
        <f>_xlfn.XLOOKUP(E122,สรุปรวม!$G:$G,สรุปรวม!$E:$E,".")</f>
        <v>0</v>
      </c>
      <c r="G122">
        <f>_xlfn.XLOOKUP(E122,สรุปรวม!$G:$G,สรุปรวม!$F:$F,".")</f>
        <v>0</v>
      </c>
      <c r="I122" s="41" t="str">
        <f t="shared" si="17"/>
        <v>.</v>
      </c>
      <c r="J122" s="27" t="str">
        <f>IFERROR(INDEX(สรุปรวม!$A$1:$N$330000,MATCH(J$12&amp;"_"&amp;$E122,สรุปรวม!$A:$A,0),MATCH($I122,สรุปรวม!$4:$4,0)),".")</f>
        <v>.</v>
      </c>
      <c r="K122" s="27" t="str">
        <f>IFERROR(INDEX(สรุปรวม!$A$1:$N$330000,MATCH(K$12&amp;"_"&amp;$E122,สรุปรวม!$A:$A,0),MATCH($I122,สรุปรวม!$4:$4,0)),".")</f>
        <v>.</v>
      </c>
      <c r="L122" s="27" t="str">
        <f>IFERROR(INDEX(สรุปรวม!$A$1:$N$330000,MATCH(L$12&amp;"_"&amp;$E122,สรุปรวม!$A:$A,0),MATCH($I122,สรุปรวม!$4:$4,0)),".")</f>
        <v>.</v>
      </c>
      <c r="M122" s="27" t="str">
        <f>IFERROR(INDEX(สรุปรวม!$A$1:$N$330000,MATCH(M$12&amp;"_"&amp;$E122,สรุปรวม!$A:$A,0),MATCH($I122,สรุปรวม!$4:$4,0)),".")</f>
        <v>.</v>
      </c>
      <c r="N122" s="27" t="str">
        <f>IFERROR(INDEX(สรุปรวม!$A$1:$N$330000,MATCH(N$12&amp;"_"&amp;$E122,สรุปรวม!$A:$A,0),MATCH($I122,สรุปรวม!$4:$4,0)),".")</f>
        <v>.</v>
      </c>
      <c r="O122" s="27" t="str">
        <f>IFERROR(INDEX(สรุปรวม!$A$1:$N$330000,MATCH(O$12&amp;"_"&amp;$E122,สรุปรวม!$A:$A,0),MATCH($I122,สรุปรวม!$4:$4,0)),".")</f>
        <v>.</v>
      </c>
      <c r="P122" s="27" t="str">
        <f>IFERROR(INDEX(สรุปรวม!$A$1:$N$330000,MATCH(P$12&amp;"_"&amp;$E122,สรุปรวม!$A:$A,0),MATCH($I122,สรุปรวม!$4:$4,0)),".")</f>
        <v>.</v>
      </c>
      <c r="Q122" s="27" t="str">
        <f>IFERROR(INDEX(สรุปรวม!$A$1:$N$330000,MATCH(Q$12&amp;"_"&amp;$E122,สรุปรวม!$A:$A,0),MATCH($I122,สรุปรวม!$4:$4,0)),".")</f>
        <v>.</v>
      </c>
      <c r="R122" s="27" t="str">
        <f>IFERROR(INDEX(สรุปรวม!$A$1:$N$330000,MATCH(R$12&amp;"_"&amp;$E122,สรุปรวม!$A:$A,0),MATCH($I122,สรุปรวม!$4:$4,0)),".")</f>
        <v>.</v>
      </c>
      <c r="S122" s="27" t="str">
        <f>IFERROR(INDEX(สรุปรวม!$A$1:$N$330000,MATCH(S$12&amp;"_"&amp;$E122,สรุปรวม!$A:$A,0),MATCH($I122,สรุปรวม!$4:$4,0)),".")</f>
        <v>.</v>
      </c>
      <c r="T122" s="27" t="str">
        <f>IFERROR(INDEX(สรุปรวม!$A$1:$N$330000,MATCH(T$12&amp;"_"&amp;$E122,สรุปรวม!$A:$A,0),MATCH($I122,สรุปรวม!$4:$4,0)),".")</f>
        <v>.</v>
      </c>
      <c r="U122" s="27" t="str">
        <f>IFERROR(INDEX(สรุปรวม!$A$1:$N$330000,MATCH(U$12&amp;"_"&amp;$E122,สรุปรวม!$A:$A,0),MATCH($I122,สรุปรวม!$4:$4,0)),".")</f>
        <v>.</v>
      </c>
      <c r="V122" s="27" t="str">
        <f>IFERROR(INDEX(สรุปรวม!$A$1:$N$330000,MATCH(V$12&amp;"_"&amp;$E122,สรุปรวม!$A:$A,0),MATCH($I122,สรุปรวม!$4:$4,0)),".")</f>
        <v>.</v>
      </c>
      <c r="W122" s="27" t="str">
        <f>IFERROR(INDEX(สรุปรวม!$A$1:$N$330000,MATCH(W$12&amp;"_"&amp;$E122,สรุปรวม!$A:$A,0),MATCH($I122,สรุปรวม!$4:$4,0)),".")</f>
        <v>.</v>
      </c>
      <c r="X122" s="27" t="str">
        <f>IFERROR(INDEX(สรุปรวม!$A$1:$N$330000,MATCH(X$12&amp;"_"&amp;$E122,สรุปรวม!$A:$A,0),MATCH($I122,สรุปรวม!$4:$4,0)),".")</f>
        <v>.</v>
      </c>
      <c r="Y122" s="27" t="str">
        <f>IFERROR(INDEX(สรุปรวม!$A$1:$N$330000,MATCH(Y$12&amp;"_"&amp;$E122,สรุปรวม!$A:$A,0),MATCH($I122,สรุปรวม!$4:$4,0)),".")</f>
        <v>.</v>
      </c>
      <c r="Z122" s="27" t="str">
        <f>IFERROR(INDEX(สรุปรวม!$A$1:$N$330000,MATCH(Z$12&amp;"_"&amp;$E122,สรุปรวม!$A:$A,0),MATCH($I122,สรุปรวม!$4:$4,0)),".")</f>
        <v>.</v>
      </c>
      <c r="AA122" s="27" t="str">
        <f>IFERROR(INDEX(สรุปรวม!$A$1:$N$330000,MATCH(AA$12&amp;"_"&amp;$E122,สรุปรวม!$A:$A,0),MATCH($I122,สรุปรวม!$4:$4,0)),".")</f>
        <v>.</v>
      </c>
      <c r="AB122" s="27" t="str">
        <f>IFERROR(INDEX(สรุปรวม!$A$1:$N$330000,MATCH(AB$12&amp;"_"&amp;$E122,สรุปรวม!$A:$A,0),MATCH($I122,สรุปรวม!$4:$4,0)),".")</f>
        <v>.</v>
      </c>
      <c r="AC122" s="27" t="str">
        <f>IFERROR(INDEX(สรุปรวม!$A$1:$N$330000,MATCH(AC$12&amp;"_"&amp;$E122,สรุปรวม!$A:$A,0),MATCH($I122,สรุปรวม!$4:$4,0)),".")</f>
        <v>.</v>
      </c>
      <c r="AD122" s="27" t="str">
        <f>IFERROR(INDEX(สรุปรวม!$A$1:$N$330000,MATCH(AD$12&amp;"_"&amp;$E122,สรุปรวม!$A:$A,0),MATCH($I122,สรุปรวม!$4:$4,0)),".")</f>
        <v>.</v>
      </c>
    </row>
    <row r="123" spans="6:30" x14ac:dyDescent="0.2">
      <c r="F123">
        <f>_xlfn.XLOOKUP(E123,สรุปรวม!$G:$G,สรุปรวม!$E:$E,".")</f>
        <v>0</v>
      </c>
      <c r="G123">
        <f>_xlfn.XLOOKUP(E123,สรุปรวม!$G:$G,สรุปรวม!$F:$F,".")</f>
        <v>0</v>
      </c>
      <c r="I123" s="41" t="str">
        <f t="shared" si="17"/>
        <v>.</v>
      </c>
      <c r="J123" s="27" t="str">
        <f>IFERROR(INDEX(สรุปรวม!$A$1:$N$330000,MATCH(J$12&amp;"_"&amp;$E123,สรุปรวม!$A:$A,0),MATCH($I123,สรุปรวม!$4:$4,0)),".")</f>
        <v>.</v>
      </c>
      <c r="K123" s="27" t="str">
        <f>IFERROR(INDEX(สรุปรวม!$A$1:$N$330000,MATCH(K$12&amp;"_"&amp;$E123,สรุปรวม!$A:$A,0),MATCH($I123,สรุปรวม!$4:$4,0)),".")</f>
        <v>.</v>
      </c>
      <c r="L123" s="27" t="str">
        <f>IFERROR(INDEX(สรุปรวม!$A$1:$N$330000,MATCH(L$12&amp;"_"&amp;$E123,สรุปรวม!$A:$A,0),MATCH($I123,สรุปรวม!$4:$4,0)),".")</f>
        <v>.</v>
      </c>
      <c r="M123" s="27" t="str">
        <f>IFERROR(INDEX(สรุปรวม!$A$1:$N$330000,MATCH(M$12&amp;"_"&amp;$E123,สรุปรวม!$A:$A,0),MATCH($I123,สรุปรวม!$4:$4,0)),".")</f>
        <v>.</v>
      </c>
      <c r="N123" s="27" t="str">
        <f>IFERROR(INDEX(สรุปรวม!$A$1:$N$330000,MATCH(N$12&amp;"_"&amp;$E123,สรุปรวม!$A:$A,0),MATCH($I123,สรุปรวม!$4:$4,0)),".")</f>
        <v>.</v>
      </c>
      <c r="O123" s="27" t="str">
        <f>IFERROR(INDEX(สรุปรวม!$A$1:$N$330000,MATCH(O$12&amp;"_"&amp;$E123,สรุปรวม!$A:$A,0),MATCH($I123,สรุปรวม!$4:$4,0)),".")</f>
        <v>.</v>
      </c>
      <c r="P123" s="27" t="str">
        <f>IFERROR(INDEX(สรุปรวม!$A$1:$N$330000,MATCH(P$12&amp;"_"&amp;$E123,สรุปรวม!$A:$A,0),MATCH($I123,สรุปรวม!$4:$4,0)),".")</f>
        <v>.</v>
      </c>
      <c r="Q123" s="27" t="str">
        <f>IFERROR(INDEX(สรุปรวม!$A$1:$N$330000,MATCH(Q$12&amp;"_"&amp;$E123,สรุปรวม!$A:$A,0),MATCH($I123,สรุปรวม!$4:$4,0)),".")</f>
        <v>.</v>
      </c>
      <c r="R123" s="27" t="str">
        <f>IFERROR(INDEX(สรุปรวม!$A$1:$N$330000,MATCH(R$12&amp;"_"&amp;$E123,สรุปรวม!$A:$A,0),MATCH($I123,สรุปรวม!$4:$4,0)),".")</f>
        <v>.</v>
      </c>
      <c r="S123" s="27" t="str">
        <f>IFERROR(INDEX(สรุปรวม!$A$1:$N$330000,MATCH(S$12&amp;"_"&amp;$E123,สรุปรวม!$A:$A,0),MATCH($I123,สรุปรวม!$4:$4,0)),".")</f>
        <v>.</v>
      </c>
      <c r="T123" s="27" t="str">
        <f>IFERROR(INDEX(สรุปรวม!$A$1:$N$330000,MATCH(T$12&amp;"_"&amp;$E123,สรุปรวม!$A:$A,0),MATCH($I123,สรุปรวม!$4:$4,0)),".")</f>
        <v>.</v>
      </c>
      <c r="U123" s="27" t="str">
        <f>IFERROR(INDEX(สรุปรวม!$A$1:$N$330000,MATCH(U$12&amp;"_"&amp;$E123,สรุปรวม!$A:$A,0),MATCH($I123,สรุปรวม!$4:$4,0)),".")</f>
        <v>.</v>
      </c>
      <c r="V123" s="27" t="str">
        <f>IFERROR(INDEX(สรุปรวม!$A$1:$N$330000,MATCH(V$12&amp;"_"&amp;$E123,สรุปรวม!$A:$A,0),MATCH($I123,สรุปรวม!$4:$4,0)),".")</f>
        <v>.</v>
      </c>
      <c r="W123" s="27" t="str">
        <f>IFERROR(INDEX(สรุปรวม!$A$1:$N$330000,MATCH(W$12&amp;"_"&amp;$E123,สรุปรวม!$A:$A,0),MATCH($I123,สรุปรวม!$4:$4,0)),".")</f>
        <v>.</v>
      </c>
      <c r="X123" s="27" t="str">
        <f>IFERROR(INDEX(สรุปรวม!$A$1:$N$330000,MATCH(X$12&amp;"_"&amp;$E123,สรุปรวม!$A:$A,0),MATCH($I123,สรุปรวม!$4:$4,0)),".")</f>
        <v>.</v>
      </c>
      <c r="Y123" s="27" t="str">
        <f>IFERROR(INDEX(สรุปรวม!$A$1:$N$330000,MATCH(Y$12&amp;"_"&amp;$E123,สรุปรวม!$A:$A,0),MATCH($I123,สรุปรวม!$4:$4,0)),".")</f>
        <v>.</v>
      </c>
      <c r="Z123" s="27" t="str">
        <f>IFERROR(INDEX(สรุปรวม!$A$1:$N$330000,MATCH(Z$12&amp;"_"&amp;$E123,สรุปรวม!$A:$A,0),MATCH($I123,สรุปรวม!$4:$4,0)),".")</f>
        <v>.</v>
      </c>
      <c r="AA123" s="27" t="str">
        <f>IFERROR(INDEX(สรุปรวม!$A$1:$N$330000,MATCH(AA$12&amp;"_"&amp;$E123,สรุปรวม!$A:$A,0),MATCH($I123,สรุปรวม!$4:$4,0)),".")</f>
        <v>.</v>
      </c>
      <c r="AB123" s="27" t="str">
        <f>IFERROR(INDEX(สรุปรวม!$A$1:$N$330000,MATCH(AB$12&amp;"_"&amp;$E123,สรุปรวม!$A:$A,0),MATCH($I123,สรุปรวม!$4:$4,0)),".")</f>
        <v>.</v>
      </c>
      <c r="AC123" s="27" t="str">
        <f>IFERROR(INDEX(สรุปรวม!$A$1:$N$330000,MATCH(AC$12&amp;"_"&amp;$E123,สรุปรวม!$A:$A,0),MATCH($I123,สรุปรวม!$4:$4,0)),".")</f>
        <v>.</v>
      </c>
      <c r="AD123" s="27" t="str">
        <f>IFERROR(INDEX(สรุปรวม!$A$1:$N$330000,MATCH(AD$12&amp;"_"&amp;$E123,สรุปรวม!$A:$A,0),MATCH($I123,สรุปรวม!$4:$4,0)),".")</f>
        <v>.</v>
      </c>
    </row>
    <row r="124" spans="6:30" x14ac:dyDescent="0.2">
      <c r="F124">
        <f>_xlfn.XLOOKUP(E124,สรุปรวม!$G:$G,สรุปรวม!$E:$E,".")</f>
        <v>0</v>
      </c>
      <c r="G124">
        <f>_xlfn.XLOOKUP(E124,สรุปรวม!$G:$G,สรุปรวม!$F:$F,".")</f>
        <v>0</v>
      </c>
      <c r="I124" s="41" t="str">
        <f t="shared" si="17"/>
        <v>.</v>
      </c>
      <c r="J124" s="27" t="str">
        <f>IFERROR(INDEX(สรุปรวม!$A$1:$N$330000,MATCH(J$12&amp;"_"&amp;$E124,สรุปรวม!$A:$A,0),MATCH($I124,สรุปรวม!$4:$4,0)),".")</f>
        <v>.</v>
      </c>
      <c r="K124" s="27" t="str">
        <f>IFERROR(INDEX(สรุปรวม!$A$1:$N$330000,MATCH(K$12&amp;"_"&amp;$E124,สรุปรวม!$A:$A,0),MATCH($I124,สรุปรวม!$4:$4,0)),".")</f>
        <v>.</v>
      </c>
      <c r="L124" s="27" t="str">
        <f>IFERROR(INDEX(สรุปรวม!$A$1:$N$330000,MATCH(L$12&amp;"_"&amp;$E124,สรุปรวม!$A:$A,0),MATCH($I124,สรุปรวม!$4:$4,0)),".")</f>
        <v>.</v>
      </c>
      <c r="M124" s="27" t="str">
        <f>IFERROR(INDEX(สรุปรวม!$A$1:$N$330000,MATCH(M$12&amp;"_"&amp;$E124,สรุปรวม!$A:$A,0),MATCH($I124,สรุปรวม!$4:$4,0)),".")</f>
        <v>.</v>
      </c>
      <c r="N124" s="27" t="str">
        <f>IFERROR(INDEX(สรุปรวม!$A$1:$N$330000,MATCH(N$12&amp;"_"&amp;$E124,สรุปรวม!$A:$A,0),MATCH($I124,สรุปรวม!$4:$4,0)),".")</f>
        <v>.</v>
      </c>
      <c r="O124" s="27" t="str">
        <f>IFERROR(INDEX(สรุปรวม!$A$1:$N$330000,MATCH(O$12&amp;"_"&amp;$E124,สรุปรวม!$A:$A,0),MATCH($I124,สรุปรวม!$4:$4,0)),".")</f>
        <v>.</v>
      </c>
      <c r="P124" s="27" t="str">
        <f>IFERROR(INDEX(สรุปรวม!$A$1:$N$330000,MATCH(P$12&amp;"_"&amp;$E124,สรุปรวม!$A:$A,0),MATCH($I124,สรุปรวม!$4:$4,0)),".")</f>
        <v>.</v>
      </c>
      <c r="Q124" s="27" t="str">
        <f>IFERROR(INDEX(สรุปรวม!$A$1:$N$330000,MATCH(Q$12&amp;"_"&amp;$E124,สรุปรวม!$A:$A,0),MATCH($I124,สรุปรวม!$4:$4,0)),".")</f>
        <v>.</v>
      </c>
      <c r="R124" s="27" t="str">
        <f>IFERROR(INDEX(สรุปรวม!$A$1:$N$330000,MATCH(R$12&amp;"_"&amp;$E124,สรุปรวม!$A:$A,0),MATCH($I124,สรุปรวม!$4:$4,0)),".")</f>
        <v>.</v>
      </c>
      <c r="S124" s="27" t="str">
        <f>IFERROR(INDEX(สรุปรวม!$A$1:$N$330000,MATCH(S$12&amp;"_"&amp;$E124,สรุปรวม!$A:$A,0),MATCH($I124,สรุปรวม!$4:$4,0)),".")</f>
        <v>.</v>
      </c>
      <c r="T124" s="27" t="str">
        <f>IFERROR(INDEX(สรุปรวม!$A$1:$N$330000,MATCH(T$12&amp;"_"&amp;$E124,สรุปรวม!$A:$A,0),MATCH($I124,สรุปรวม!$4:$4,0)),".")</f>
        <v>.</v>
      </c>
      <c r="U124" s="27" t="str">
        <f>IFERROR(INDEX(สรุปรวม!$A$1:$N$330000,MATCH(U$12&amp;"_"&amp;$E124,สรุปรวม!$A:$A,0),MATCH($I124,สรุปรวม!$4:$4,0)),".")</f>
        <v>.</v>
      </c>
      <c r="V124" s="27" t="str">
        <f>IFERROR(INDEX(สรุปรวม!$A$1:$N$330000,MATCH(V$12&amp;"_"&amp;$E124,สรุปรวม!$A:$A,0),MATCH($I124,สรุปรวม!$4:$4,0)),".")</f>
        <v>.</v>
      </c>
      <c r="W124" s="27" t="str">
        <f>IFERROR(INDEX(สรุปรวม!$A$1:$N$330000,MATCH(W$12&amp;"_"&amp;$E124,สรุปรวม!$A:$A,0),MATCH($I124,สรุปรวม!$4:$4,0)),".")</f>
        <v>.</v>
      </c>
      <c r="X124" s="27" t="str">
        <f>IFERROR(INDEX(สรุปรวม!$A$1:$N$330000,MATCH(X$12&amp;"_"&amp;$E124,สรุปรวม!$A:$A,0),MATCH($I124,สรุปรวม!$4:$4,0)),".")</f>
        <v>.</v>
      </c>
      <c r="Y124" s="27" t="str">
        <f>IFERROR(INDEX(สรุปรวม!$A$1:$N$330000,MATCH(Y$12&amp;"_"&amp;$E124,สรุปรวม!$A:$A,0),MATCH($I124,สรุปรวม!$4:$4,0)),".")</f>
        <v>.</v>
      </c>
      <c r="Z124" s="27" t="str">
        <f>IFERROR(INDEX(สรุปรวม!$A$1:$N$330000,MATCH(Z$12&amp;"_"&amp;$E124,สรุปรวม!$A:$A,0),MATCH($I124,สรุปรวม!$4:$4,0)),".")</f>
        <v>.</v>
      </c>
      <c r="AA124" s="27" t="str">
        <f>IFERROR(INDEX(สรุปรวม!$A$1:$N$330000,MATCH(AA$12&amp;"_"&amp;$E124,สรุปรวม!$A:$A,0),MATCH($I124,สรุปรวม!$4:$4,0)),".")</f>
        <v>.</v>
      </c>
      <c r="AB124" s="27" t="str">
        <f>IFERROR(INDEX(สรุปรวม!$A$1:$N$330000,MATCH(AB$12&amp;"_"&amp;$E124,สรุปรวม!$A:$A,0),MATCH($I124,สรุปรวม!$4:$4,0)),".")</f>
        <v>.</v>
      </c>
      <c r="AC124" s="27" t="str">
        <f>IFERROR(INDEX(สรุปรวม!$A$1:$N$330000,MATCH(AC$12&amp;"_"&amp;$E124,สรุปรวม!$A:$A,0),MATCH($I124,สรุปรวม!$4:$4,0)),".")</f>
        <v>.</v>
      </c>
      <c r="AD124" s="27" t="str">
        <f>IFERROR(INDEX(สรุปรวม!$A$1:$N$330000,MATCH(AD$12&amp;"_"&amp;$E124,สรุปรวม!$A:$A,0),MATCH($I124,สรุปรวม!$4:$4,0)),".")</f>
        <v>.</v>
      </c>
    </row>
    <row r="125" spans="6:30" x14ac:dyDescent="0.2">
      <c r="F125">
        <f>_xlfn.XLOOKUP(E125,สรุปรวม!$G:$G,สรุปรวม!$E:$E,".")</f>
        <v>0</v>
      </c>
      <c r="G125">
        <f>_xlfn.XLOOKUP(E125,สรุปรวม!$G:$G,สรุปรวม!$F:$F,".")</f>
        <v>0</v>
      </c>
      <c r="I125" s="41" t="str">
        <f t="shared" si="17"/>
        <v>.</v>
      </c>
      <c r="J125" s="27" t="str">
        <f>IFERROR(INDEX(สรุปรวม!$A$1:$N$330000,MATCH(J$12&amp;"_"&amp;$E125,สรุปรวม!$A:$A,0),MATCH($I125,สรุปรวม!$4:$4,0)),".")</f>
        <v>.</v>
      </c>
      <c r="K125" s="27" t="str">
        <f>IFERROR(INDEX(สรุปรวม!$A$1:$N$330000,MATCH(K$12&amp;"_"&amp;$E125,สรุปรวม!$A:$A,0),MATCH($I125,สรุปรวม!$4:$4,0)),".")</f>
        <v>.</v>
      </c>
      <c r="L125" s="27" t="str">
        <f>IFERROR(INDEX(สรุปรวม!$A$1:$N$330000,MATCH(L$12&amp;"_"&amp;$E125,สรุปรวม!$A:$A,0),MATCH($I125,สรุปรวม!$4:$4,0)),".")</f>
        <v>.</v>
      </c>
      <c r="M125" s="27" t="str">
        <f>IFERROR(INDEX(สรุปรวม!$A$1:$N$330000,MATCH(M$12&amp;"_"&amp;$E125,สรุปรวม!$A:$A,0),MATCH($I125,สรุปรวม!$4:$4,0)),".")</f>
        <v>.</v>
      </c>
      <c r="N125" s="27" t="str">
        <f>IFERROR(INDEX(สรุปรวม!$A$1:$N$330000,MATCH(N$12&amp;"_"&amp;$E125,สรุปรวม!$A:$A,0),MATCH($I125,สรุปรวม!$4:$4,0)),".")</f>
        <v>.</v>
      </c>
      <c r="O125" s="27" t="str">
        <f>IFERROR(INDEX(สรุปรวม!$A$1:$N$330000,MATCH(O$12&amp;"_"&amp;$E125,สรุปรวม!$A:$A,0),MATCH($I125,สรุปรวม!$4:$4,0)),".")</f>
        <v>.</v>
      </c>
      <c r="P125" s="27" t="str">
        <f>IFERROR(INDEX(สรุปรวม!$A$1:$N$330000,MATCH(P$12&amp;"_"&amp;$E125,สรุปรวม!$A:$A,0),MATCH($I125,สรุปรวม!$4:$4,0)),".")</f>
        <v>.</v>
      </c>
      <c r="Q125" s="27" t="str">
        <f>IFERROR(INDEX(สรุปรวม!$A$1:$N$330000,MATCH(Q$12&amp;"_"&amp;$E125,สรุปรวม!$A:$A,0),MATCH($I125,สรุปรวม!$4:$4,0)),".")</f>
        <v>.</v>
      </c>
      <c r="R125" s="27" t="str">
        <f>IFERROR(INDEX(สรุปรวม!$A$1:$N$330000,MATCH(R$12&amp;"_"&amp;$E125,สรุปรวม!$A:$A,0),MATCH($I125,สรุปรวม!$4:$4,0)),".")</f>
        <v>.</v>
      </c>
      <c r="S125" s="27" t="str">
        <f>IFERROR(INDEX(สรุปรวม!$A$1:$N$330000,MATCH(S$12&amp;"_"&amp;$E125,สรุปรวม!$A:$A,0),MATCH($I125,สรุปรวม!$4:$4,0)),".")</f>
        <v>.</v>
      </c>
      <c r="T125" s="27" t="str">
        <f>IFERROR(INDEX(สรุปรวม!$A$1:$N$330000,MATCH(T$12&amp;"_"&amp;$E125,สรุปรวม!$A:$A,0),MATCH($I125,สรุปรวม!$4:$4,0)),".")</f>
        <v>.</v>
      </c>
      <c r="U125" s="27" t="str">
        <f>IFERROR(INDEX(สรุปรวม!$A$1:$N$330000,MATCH(U$12&amp;"_"&amp;$E125,สรุปรวม!$A:$A,0),MATCH($I125,สรุปรวม!$4:$4,0)),".")</f>
        <v>.</v>
      </c>
      <c r="V125" s="27" t="str">
        <f>IFERROR(INDEX(สรุปรวม!$A$1:$N$330000,MATCH(V$12&amp;"_"&amp;$E125,สรุปรวม!$A:$A,0),MATCH($I125,สรุปรวม!$4:$4,0)),".")</f>
        <v>.</v>
      </c>
      <c r="W125" s="27" t="str">
        <f>IFERROR(INDEX(สรุปรวม!$A$1:$N$330000,MATCH(W$12&amp;"_"&amp;$E125,สรุปรวม!$A:$A,0),MATCH($I125,สรุปรวม!$4:$4,0)),".")</f>
        <v>.</v>
      </c>
      <c r="X125" s="27" t="str">
        <f>IFERROR(INDEX(สรุปรวม!$A$1:$N$330000,MATCH(X$12&amp;"_"&amp;$E125,สรุปรวม!$A:$A,0),MATCH($I125,สรุปรวม!$4:$4,0)),".")</f>
        <v>.</v>
      </c>
      <c r="Y125" s="27" t="str">
        <f>IFERROR(INDEX(สรุปรวม!$A$1:$N$330000,MATCH(Y$12&amp;"_"&amp;$E125,สรุปรวม!$A:$A,0),MATCH($I125,สรุปรวม!$4:$4,0)),".")</f>
        <v>.</v>
      </c>
      <c r="Z125" s="27" t="str">
        <f>IFERROR(INDEX(สรุปรวม!$A$1:$N$330000,MATCH(Z$12&amp;"_"&amp;$E125,สรุปรวม!$A:$A,0),MATCH($I125,สรุปรวม!$4:$4,0)),".")</f>
        <v>.</v>
      </c>
      <c r="AA125" s="27" t="str">
        <f>IFERROR(INDEX(สรุปรวม!$A$1:$N$330000,MATCH(AA$12&amp;"_"&amp;$E125,สรุปรวม!$A:$A,0),MATCH($I125,สรุปรวม!$4:$4,0)),".")</f>
        <v>.</v>
      </c>
      <c r="AB125" s="27" t="str">
        <f>IFERROR(INDEX(สรุปรวม!$A$1:$N$330000,MATCH(AB$12&amp;"_"&amp;$E125,สรุปรวม!$A:$A,0),MATCH($I125,สรุปรวม!$4:$4,0)),".")</f>
        <v>.</v>
      </c>
      <c r="AC125" s="27" t="str">
        <f>IFERROR(INDEX(สรุปรวม!$A$1:$N$330000,MATCH(AC$12&amp;"_"&amp;$E125,สรุปรวม!$A:$A,0),MATCH($I125,สรุปรวม!$4:$4,0)),".")</f>
        <v>.</v>
      </c>
      <c r="AD125" s="27" t="str">
        <f>IFERROR(INDEX(สรุปรวม!$A$1:$N$330000,MATCH(AD$12&amp;"_"&amp;$E125,สรุปรวม!$A:$A,0),MATCH($I125,สรุปรวม!$4:$4,0)),".")</f>
        <v>.</v>
      </c>
    </row>
    <row r="126" spans="6:30" x14ac:dyDescent="0.2">
      <c r="F126">
        <f>_xlfn.XLOOKUP(E126,สรุปรวม!$G:$G,สรุปรวม!$E:$E,".")</f>
        <v>0</v>
      </c>
      <c r="G126">
        <f>_xlfn.XLOOKUP(E126,สรุปรวม!$G:$G,สรุปรวม!$F:$F,".")</f>
        <v>0</v>
      </c>
      <c r="I126" s="41" t="str">
        <f t="shared" si="17"/>
        <v>.</v>
      </c>
      <c r="J126" s="27" t="str">
        <f>IFERROR(INDEX(สรุปรวม!$A$1:$N$330000,MATCH(J$12&amp;"_"&amp;$E126,สรุปรวม!$A:$A,0),MATCH($I126,สรุปรวม!$4:$4,0)),".")</f>
        <v>.</v>
      </c>
      <c r="K126" s="27" t="str">
        <f>IFERROR(INDEX(สรุปรวม!$A$1:$N$330000,MATCH(K$12&amp;"_"&amp;$E126,สรุปรวม!$A:$A,0),MATCH($I126,สรุปรวม!$4:$4,0)),".")</f>
        <v>.</v>
      </c>
      <c r="L126" s="27" t="str">
        <f>IFERROR(INDEX(สรุปรวม!$A$1:$N$330000,MATCH(L$12&amp;"_"&amp;$E126,สรุปรวม!$A:$A,0),MATCH($I126,สรุปรวม!$4:$4,0)),".")</f>
        <v>.</v>
      </c>
      <c r="M126" s="27" t="str">
        <f>IFERROR(INDEX(สรุปรวม!$A$1:$N$330000,MATCH(M$12&amp;"_"&amp;$E126,สรุปรวม!$A:$A,0),MATCH($I126,สรุปรวม!$4:$4,0)),".")</f>
        <v>.</v>
      </c>
      <c r="N126" s="27" t="str">
        <f>IFERROR(INDEX(สรุปรวม!$A$1:$N$330000,MATCH(N$12&amp;"_"&amp;$E126,สรุปรวม!$A:$A,0),MATCH($I126,สรุปรวม!$4:$4,0)),".")</f>
        <v>.</v>
      </c>
      <c r="O126" s="27" t="str">
        <f>IFERROR(INDEX(สรุปรวม!$A$1:$N$330000,MATCH(O$12&amp;"_"&amp;$E126,สรุปรวม!$A:$A,0),MATCH($I126,สรุปรวม!$4:$4,0)),".")</f>
        <v>.</v>
      </c>
      <c r="P126" s="27" t="str">
        <f>IFERROR(INDEX(สรุปรวม!$A$1:$N$330000,MATCH(P$12&amp;"_"&amp;$E126,สรุปรวม!$A:$A,0),MATCH($I126,สรุปรวม!$4:$4,0)),".")</f>
        <v>.</v>
      </c>
      <c r="Q126" s="27" t="str">
        <f>IFERROR(INDEX(สรุปรวม!$A$1:$N$330000,MATCH(Q$12&amp;"_"&amp;$E126,สรุปรวม!$A:$A,0),MATCH($I126,สรุปรวม!$4:$4,0)),".")</f>
        <v>.</v>
      </c>
      <c r="R126" s="27" t="str">
        <f>IFERROR(INDEX(สรุปรวม!$A$1:$N$330000,MATCH(R$12&amp;"_"&amp;$E126,สรุปรวม!$A:$A,0),MATCH($I126,สรุปรวม!$4:$4,0)),".")</f>
        <v>.</v>
      </c>
      <c r="S126" s="27" t="str">
        <f>IFERROR(INDEX(สรุปรวม!$A$1:$N$330000,MATCH(S$12&amp;"_"&amp;$E126,สรุปรวม!$A:$A,0),MATCH($I126,สรุปรวม!$4:$4,0)),".")</f>
        <v>.</v>
      </c>
      <c r="T126" s="27" t="str">
        <f>IFERROR(INDEX(สรุปรวม!$A$1:$N$330000,MATCH(T$12&amp;"_"&amp;$E126,สรุปรวม!$A:$A,0),MATCH($I126,สรุปรวม!$4:$4,0)),".")</f>
        <v>.</v>
      </c>
      <c r="U126" s="27" t="str">
        <f>IFERROR(INDEX(สรุปรวม!$A$1:$N$330000,MATCH(U$12&amp;"_"&amp;$E126,สรุปรวม!$A:$A,0),MATCH($I126,สรุปรวม!$4:$4,0)),".")</f>
        <v>.</v>
      </c>
      <c r="V126" s="27" t="str">
        <f>IFERROR(INDEX(สรุปรวม!$A$1:$N$330000,MATCH(V$12&amp;"_"&amp;$E126,สรุปรวม!$A:$A,0),MATCH($I126,สรุปรวม!$4:$4,0)),".")</f>
        <v>.</v>
      </c>
      <c r="W126" s="27" t="str">
        <f>IFERROR(INDEX(สรุปรวม!$A$1:$N$330000,MATCH(W$12&amp;"_"&amp;$E126,สรุปรวม!$A:$A,0),MATCH($I126,สรุปรวม!$4:$4,0)),".")</f>
        <v>.</v>
      </c>
      <c r="X126" s="27" t="str">
        <f>IFERROR(INDEX(สรุปรวม!$A$1:$N$330000,MATCH(X$12&amp;"_"&amp;$E126,สรุปรวม!$A:$A,0),MATCH($I126,สรุปรวม!$4:$4,0)),".")</f>
        <v>.</v>
      </c>
      <c r="Y126" s="27" t="str">
        <f>IFERROR(INDEX(สรุปรวม!$A$1:$N$330000,MATCH(Y$12&amp;"_"&amp;$E126,สรุปรวม!$A:$A,0),MATCH($I126,สรุปรวม!$4:$4,0)),".")</f>
        <v>.</v>
      </c>
      <c r="Z126" s="27" t="str">
        <f>IFERROR(INDEX(สรุปรวม!$A$1:$N$330000,MATCH(Z$12&amp;"_"&amp;$E126,สรุปรวม!$A:$A,0),MATCH($I126,สรุปรวม!$4:$4,0)),".")</f>
        <v>.</v>
      </c>
      <c r="AA126" s="27" t="str">
        <f>IFERROR(INDEX(สรุปรวม!$A$1:$N$330000,MATCH(AA$12&amp;"_"&amp;$E126,สรุปรวม!$A:$A,0),MATCH($I126,สรุปรวม!$4:$4,0)),".")</f>
        <v>.</v>
      </c>
      <c r="AB126" s="27" t="str">
        <f>IFERROR(INDEX(สรุปรวม!$A$1:$N$330000,MATCH(AB$12&amp;"_"&amp;$E126,สรุปรวม!$A:$A,0),MATCH($I126,สรุปรวม!$4:$4,0)),".")</f>
        <v>.</v>
      </c>
      <c r="AC126" s="27" t="str">
        <f>IFERROR(INDEX(สรุปรวม!$A$1:$N$330000,MATCH(AC$12&amp;"_"&amp;$E126,สรุปรวม!$A:$A,0),MATCH($I126,สรุปรวม!$4:$4,0)),".")</f>
        <v>.</v>
      </c>
      <c r="AD126" s="27" t="str">
        <f>IFERROR(INDEX(สรุปรวม!$A$1:$N$330000,MATCH(AD$12&amp;"_"&amp;$E126,สรุปรวม!$A:$A,0),MATCH($I126,สรุปรวม!$4:$4,0)),".")</f>
        <v>.</v>
      </c>
    </row>
    <row r="127" spans="6:30" x14ac:dyDescent="0.2">
      <c r="F127">
        <f>_xlfn.XLOOKUP(E127,สรุปรวม!$G:$G,สรุปรวม!$E:$E,".")</f>
        <v>0</v>
      </c>
      <c r="G127">
        <f>_xlfn.XLOOKUP(E127,สรุปรวม!$G:$G,สรุปรวม!$F:$F,".")</f>
        <v>0</v>
      </c>
      <c r="I127" s="41" t="str">
        <f t="shared" si="17"/>
        <v>.</v>
      </c>
      <c r="J127" s="27" t="str">
        <f>IFERROR(INDEX(สรุปรวม!$A$1:$N$330000,MATCH(J$12&amp;"_"&amp;$E127,สรุปรวม!$A:$A,0),MATCH($I127,สรุปรวม!$4:$4,0)),".")</f>
        <v>.</v>
      </c>
      <c r="K127" s="27" t="str">
        <f>IFERROR(INDEX(สรุปรวม!$A$1:$N$330000,MATCH(K$12&amp;"_"&amp;$E127,สรุปรวม!$A:$A,0),MATCH($I127,สรุปรวม!$4:$4,0)),".")</f>
        <v>.</v>
      </c>
      <c r="L127" s="27" t="str">
        <f>IFERROR(INDEX(สรุปรวม!$A$1:$N$330000,MATCH(L$12&amp;"_"&amp;$E127,สรุปรวม!$A:$A,0),MATCH($I127,สรุปรวม!$4:$4,0)),".")</f>
        <v>.</v>
      </c>
      <c r="M127" s="27" t="str">
        <f>IFERROR(INDEX(สรุปรวม!$A$1:$N$330000,MATCH(M$12&amp;"_"&amp;$E127,สรุปรวม!$A:$A,0),MATCH($I127,สรุปรวม!$4:$4,0)),".")</f>
        <v>.</v>
      </c>
      <c r="N127" s="27" t="str">
        <f>IFERROR(INDEX(สรุปรวม!$A$1:$N$330000,MATCH(N$12&amp;"_"&amp;$E127,สรุปรวม!$A:$A,0),MATCH($I127,สรุปรวม!$4:$4,0)),".")</f>
        <v>.</v>
      </c>
      <c r="O127" s="27" t="str">
        <f>IFERROR(INDEX(สรุปรวม!$A$1:$N$330000,MATCH(O$12&amp;"_"&amp;$E127,สรุปรวม!$A:$A,0),MATCH($I127,สรุปรวม!$4:$4,0)),".")</f>
        <v>.</v>
      </c>
      <c r="P127" s="27" t="str">
        <f>IFERROR(INDEX(สรุปรวม!$A$1:$N$330000,MATCH(P$12&amp;"_"&amp;$E127,สรุปรวม!$A:$A,0),MATCH($I127,สรุปรวม!$4:$4,0)),".")</f>
        <v>.</v>
      </c>
      <c r="Q127" s="27" t="str">
        <f>IFERROR(INDEX(สรุปรวม!$A$1:$N$330000,MATCH(Q$12&amp;"_"&amp;$E127,สรุปรวม!$A:$A,0),MATCH($I127,สรุปรวม!$4:$4,0)),".")</f>
        <v>.</v>
      </c>
      <c r="R127" s="27" t="str">
        <f>IFERROR(INDEX(สรุปรวม!$A$1:$N$330000,MATCH(R$12&amp;"_"&amp;$E127,สรุปรวม!$A:$A,0),MATCH($I127,สรุปรวม!$4:$4,0)),".")</f>
        <v>.</v>
      </c>
      <c r="S127" s="27" t="str">
        <f>IFERROR(INDEX(สรุปรวม!$A$1:$N$330000,MATCH(S$12&amp;"_"&amp;$E127,สรุปรวม!$A:$A,0),MATCH($I127,สรุปรวม!$4:$4,0)),".")</f>
        <v>.</v>
      </c>
      <c r="T127" s="27" t="str">
        <f>IFERROR(INDEX(สรุปรวม!$A$1:$N$330000,MATCH(T$12&amp;"_"&amp;$E127,สรุปรวม!$A:$A,0),MATCH($I127,สรุปรวม!$4:$4,0)),".")</f>
        <v>.</v>
      </c>
      <c r="U127" s="27" t="str">
        <f>IFERROR(INDEX(สรุปรวม!$A$1:$N$330000,MATCH(U$12&amp;"_"&amp;$E127,สรุปรวม!$A:$A,0),MATCH($I127,สรุปรวม!$4:$4,0)),".")</f>
        <v>.</v>
      </c>
      <c r="V127" s="27" t="str">
        <f>IFERROR(INDEX(สรุปรวม!$A$1:$N$330000,MATCH(V$12&amp;"_"&amp;$E127,สรุปรวม!$A:$A,0),MATCH($I127,สรุปรวม!$4:$4,0)),".")</f>
        <v>.</v>
      </c>
      <c r="W127" s="27" t="str">
        <f>IFERROR(INDEX(สรุปรวม!$A$1:$N$330000,MATCH(W$12&amp;"_"&amp;$E127,สรุปรวม!$A:$A,0),MATCH($I127,สรุปรวม!$4:$4,0)),".")</f>
        <v>.</v>
      </c>
      <c r="X127" s="27" t="str">
        <f>IFERROR(INDEX(สรุปรวม!$A$1:$N$330000,MATCH(X$12&amp;"_"&amp;$E127,สรุปรวม!$A:$A,0),MATCH($I127,สรุปรวม!$4:$4,0)),".")</f>
        <v>.</v>
      </c>
      <c r="Y127" s="27" t="str">
        <f>IFERROR(INDEX(สรุปรวม!$A$1:$N$330000,MATCH(Y$12&amp;"_"&amp;$E127,สรุปรวม!$A:$A,0),MATCH($I127,สรุปรวม!$4:$4,0)),".")</f>
        <v>.</v>
      </c>
      <c r="Z127" s="27" t="str">
        <f>IFERROR(INDEX(สรุปรวม!$A$1:$N$330000,MATCH(Z$12&amp;"_"&amp;$E127,สรุปรวม!$A:$A,0),MATCH($I127,สรุปรวม!$4:$4,0)),".")</f>
        <v>.</v>
      </c>
      <c r="AA127" s="27" t="str">
        <f>IFERROR(INDEX(สรุปรวม!$A$1:$N$330000,MATCH(AA$12&amp;"_"&amp;$E127,สรุปรวม!$A:$A,0),MATCH($I127,สรุปรวม!$4:$4,0)),".")</f>
        <v>.</v>
      </c>
      <c r="AB127" s="27" t="str">
        <f>IFERROR(INDEX(สรุปรวม!$A$1:$N$330000,MATCH(AB$12&amp;"_"&amp;$E127,สรุปรวม!$A:$A,0),MATCH($I127,สรุปรวม!$4:$4,0)),".")</f>
        <v>.</v>
      </c>
      <c r="AC127" s="27" t="str">
        <f>IFERROR(INDEX(สรุปรวม!$A$1:$N$330000,MATCH(AC$12&amp;"_"&amp;$E127,สรุปรวม!$A:$A,0),MATCH($I127,สรุปรวม!$4:$4,0)),".")</f>
        <v>.</v>
      </c>
      <c r="AD127" s="27" t="str">
        <f>IFERROR(INDEX(สรุปรวม!$A$1:$N$330000,MATCH(AD$12&amp;"_"&amp;$E127,สรุปรวม!$A:$A,0),MATCH($I127,สรุปรวม!$4:$4,0)),".")</f>
        <v>.</v>
      </c>
    </row>
    <row r="128" spans="6:30" x14ac:dyDescent="0.2">
      <c r="F128">
        <f>_xlfn.XLOOKUP(E128,สรุปรวม!$G:$G,สรุปรวม!$E:$E,".")</f>
        <v>0</v>
      </c>
      <c r="G128">
        <f>_xlfn.XLOOKUP(E128,สรุปรวม!$G:$G,สรุปรวม!$F:$F,".")</f>
        <v>0</v>
      </c>
      <c r="I128" s="41" t="str">
        <f t="shared" si="17"/>
        <v>.</v>
      </c>
      <c r="J128" s="27" t="str">
        <f>IFERROR(INDEX(สรุปรวม!$A$1:$N$330000,MATCH(J$12&amp;"_"&amp;$E128,สรุปรวม!$A:$A,0),MATCH($I128,สรุปรวม!$4:$4,0)),".")</f>
        <v>.</v>
      </c>
      <c r="K128" s="27" t="str">
        <f>IFERROR(INDEX(สรุปรวม!$A$1:$N$330000,MATCH(K$12&amp;"_"&amp;$E128,สรุปรวม!$A:$A,0),MATCH($I128,สรุปรวม!$4:$4,0)),".")</f>
        <v>.</v>
      </c>
      <c r="L128" s="27" t="str">
        <f>IFERROR(INDEX(สรุปรวม!$A$1:$N$330000,MATCH(L$12&amp;"_"&amp;$E128,สรุปรวม!$A:$A,0),MATCH($I128,สรุปรวม!$4:$4,0)),".")</f>
        <v>.</v>
      </c>
      <c r="M128" s="27" t="str">
        <f>IFERROR(INDEX(สรุปรวม!$A$1:$N$330000,MATCH(M$12&amp;"_"&amp;$E128,สรุปรวม!$A:$A,0),MATCH($I128,สรุปรวม!$4:$4,0)),".")</f>
        <v>.</v>
      </c>
      <c r="N128" s="27" t="str">
        <f>IFERROR(INDEX(สรุปรวม!$A$1:$N$330000,MATCH(N$12&amp;"_"&amp;$E128,สรุปรวม!$A:$A,0),MATCH($I128,สรุปรวม!$4:$4,0)),".")</f>
        <v>.</v>
      </c>
      <c r="O128" s="27" t="str">
        <f>IFERROR(INDEX(สรุปรวม!$A$1:$N$330000,MATCH(O$12&amp;"_"&amp;$E128,สรุปรวม!$A:$A,0),MATCH($I128,สรุปรวม!$4:$4,0)),".")</f>
        <v>.</v>
      </c>
      <c r="P128" s="27" t="str">
        <f>IFERROR(INDEX(สรุปรวม!$A$1:$N$330000,MATCH(P$12&amp;"_"&amp;$E128,สรุปรวม!$A:$A,0),MATCH($I128,สรุปรวม!$4:$4,0)),".")</f>
        <v>.</v>
      </c>
      <c r="Q128" s="27" t="str">
        <f>IFERROR(INDEX(สรุปรวม!$A$1:$N$330000,MATCH(Q$12&amp;"_"&amp;$E128,สรุปรวม!$A:$A,0),MATCH($I128,สรุปรวม!$4:$4,0)),".")</f>
        <v>.</v>
      </c>
      <c r="R128" s="27" t="str">
        <f>IFERROR(INDEX(สรุปรวม!$A$1:$N$330000,MATCH(R$12&amp;"_"&amp;$E128,สรุปรวม!$A:$A,0),MATCH($I128,สรุปรวม!$4:$4,0)),".")</f>
        <v>.</v>
      </c>
      <c r="S128" s="27" t="str">
        <f>IFERROR(INDEX(สรุปรวม!$A$1:$N$330000,MATCH(S$12&amp;"_"&amp;$E128,สรุปรวม!$A:$A,0),MATCH($I128,สรุปรวม!$4:$4,0)),".")</f>
        <v>.</v>
      </c>
      <c r="T128" s="27" t="str">
        <f>IFERROR(INDEX(สรุปรวม!$A$1:$N$330000,MATCH(T$12&amp;"_"&amp;$E128,สรุปรวม!$A:$A,0),MATCH($I128,สรุปรวม!$4:$4,0)),".")</f>
        <v>.</v>
      </c>
      <c r="U128" s="27" t="str">
        <f>IFERROR(INDEX(สรุปรวม!$A$1:$N$330000,MATCH(U$12&amp;"_"&amp;$E128,สรุปรวม!$A:$A,0),MATCH($I128,สรุปรวม!$4:$4,0)),".")</f>
        <v>.</v>
      </c>
      <c r="V128" s="27" t="str">
        <f>IFERROR(INDEX(สรุปรวม!$A$1:$N$330000,MATCH(V$12&amp;"_"&amp;$E128,สรุปรวม!$A:$A,0),MATCH($I128,สรุปรวม!$4:$4,0)),".")</f>
        <v>.</v>
      </c>
      <c r="W128" s="27" t="str">
        <f>IFERROR(INDEX(สรุปรวม!$A$1:$N$330000,MATCH(W$12&amp;"_"&amp;$E128,สรุปรวม!$A:$A,0),MATCH($I128,สรุปรวม!$4:$4,0)),".")</f>
        <v>.</v>
      </c>
      <c r="X128" s="27" t="str">
        <f>IFERROR(INDEX(สรุปรวม!$A$1:$N$330000,MATCH(X$12&amp;"_"&amp;$E128,สรุปรวม!$A:$A,0),MATCH($I128,สรุปรวม!$4:$4,0)),".")</f>
        <v>.</v>
      </c>
      <c r="Y128" s="27" t="str">
        <f>IFERROR(INDEX(สรุปรวม!$A$1:$N$330000,MATCH(Y$12&amp;"_"&amp;$E128,สรุปรวม!$A:$A,0),MATCH($I128,สรุปรวม!$4:$4,0)),".")</f>
        <v>.</v>
      </c>
      <c r="Z128" s="27" t="str">
        <f>IFERROR(INDEX(สรุปรวม!$A$1:$N$330000,MATCH(Z$12&amp;"_"&amp;$E128,สรุปรวม!$A:$A,0),MATCH($I128,สรุปรวม!$4:$4,0)),".")</f>
        <v>.</v>
      </c>
      <c r="AA128" s="27" t="str">
        <f>IFERROR(INDEX(สรุปรวม!$A$1:$N$330000,MATCH(AA$12&amp;"_"&amp;$E128,สรุปรวม!$A:$A,0),MATCH($I128,สรุปรวม!$4:$4,0)),".")</f>
        <v>.</v>
      </c>
      <c r="AB128" s="27" t="str">
        <f>IFERROR(INDEX(สรุปรวม!$A$1:$N$330000,MATCH(AB$12&amp;"_"&amp;$E128,สรุปรวม!$A:$A,0),MATCH($I128,สรุปรวม!$4:$4,0)),".")</f>
        <v>.</v>
      </c>
      <c r="AC128" s="27" t="str">
        <f>IFERROR(INDEX(สรุปรวม!$A$1:$N$330000,MATCH(AC$12&amp;"_"&amp;$E128,สรุปรวม!$A:$A,0),MATCH($I128,สรุปรวม!$4:$4,0)),".")</f>
        <v>.</v>
      </c>
      <c r="AD128" s="27" t="str">
        <f>IFERROR(INDEX(สรุปรวม!$A$1:$N$330000,MATCH(AD$12&amp;"_"&amp;$E128,สรุปรวม!$A:$A,0),MATCH($I128,สรุปรวม!$4:$4,0)),".")</f>
        <v>.</v>
      </c>
    </row>
    <row r="129" spans="6:30" x14ac:dyDescent="0.2">
      <c r="F129">
        <f>_xlfn.XLOOKUP(E129,สรุปรวม!$G:$G,สรุปรวม!$E:$E,".")</f>
        <v>0</v>
      </c>
      <c r="G129">
        <f>_xlfn.XLOOKUP(E129,สรุปรวม!$G:$G,สรุปรวม!$F:$F,".")</f>
        <v>0</v>
      </c>
      <c r="I129" s="41" t="str">
        <f t="shared" si="17"/>
        <v>.</v>
      </c>
      <c r="J129" s="27" t="str">
        <f>IFERROR(INDEX(สรุปรวม!$A$1:$N$330000,MATCH(J$12&amp;"_"&amp;$E129,สรุปรวม!$A:$A,0),MATCH($I129,สรุปรวม!$4:$4,0)),".")</f>
        <v>.</v>
      </c>
      <c r="K129" s="27" t="str">
        <f>IFERROR(INDEX(สรุปรวม!$A$1:$N$330000,MATCH(K$12&amp;"_"&amp;$E129,สรุปรวม!$A:$A,0),MATCH($I129,สรุปรวม!$4:$4,0)),".")</f>
        <v>.</v>
      </c>
      <c r="L129" s="27" t="str">
        <f>IFERROR(INDEX(สรุปรวม!$A$1:$N$330000,MATCH(L$12&amp;"_"&amp;$E129,สรุปรวม!$A:$A,0),MATCH($I129,สรุปรวม!$4:$4,0)),".")</f>
        <v>.</v>
      </c>
      <c r="M129" s="27" t="str">
        <f>IFERROR(INDEX(สรุปรวม!$A$1:$N$330000,MATCH(M$12&amp;"_"&amp;$E129,สรุปรวม!$A:$A,0),MATCH($I129,สรุปรวม!$4:$4,0)),".")</f>
        <v>.</v>
      </c>
      <c r="N129" s="27" t="str">
        <f>IFERROR(INDEX(สรุปรวม!$A$1:$N$330000,MATCH(N$12&amp;"_"&amp;$E129,สรุปรวม!$A:$A,0),MATCH($I129,สรุปรวม!$4:$4,0)),".")</f>
        <v>.</v>
      </c>
      <c r="O129" s="27" t="str">
        <f>IFERROR(INDEX(สรุปรวม!$A$1:$N$330000,MATCH(O$12&amp;"_"&amp;$E129,สรุปรวม!$A:$A,0),MATCH($I129,สรุปรวม!$4:$4,0)),".")</f>
        <v>.</v>
      </c>
      <c r="P129" s="27" t="str">
        <f>IFERROR(INDEX(สรุปรวม!$A$1:$N$330000,MATCH(P$12&amp;"_"&amp;$E129,สรุปรวม!$A:$A,0),MATCH($I129,สรุปรวม!$4:$4,0)),".")</f>
        <v>.</v>
      </c>
      <c r="Q129" s="27" t="str">
        <f>IFERROR(INDEX(สรุปรวม!$A$1:$N$330000,MATCH(Q$12&amp;"_"&amp;$E129,สรุปรวม!$A:$A,0),MATCH($I129,สรุปรวม!$4:$4,0)),".")</f>
        <v>.</v>
      </c>
      <c r="R129" s="27" t="str">
        <f>IFERROR(INDEX(สรุปรวม!$A$1:$N$330000,MATCH(R$12&amp;"_"&amp;$E129,สรุปรวม!$A:$A,0),MATCH($I129,สรุปรวม!$4:$4,0)),".")</f>
        <v>.</v>
      </c>
      <c r="S129" s="27" t="str">
        <f>IFERROR(INDEX(สรุปรวม!$A$1:$N$330000,MATCH(S$12&amp;"_"&amp;$E129,สรุปรวม!$A:$A,0),MATCH($I129,สรุปรวม!$4:$4,0)),".")</f>
        <v>.</v>
      </c>
      <c r="T129" s="27" t="str">
        <f>IFERROR(INDEX(สรุปรวม!$A$1:$N$330000,MATCH(T$12&amp;"_"&amp;$E129,สรุปรวม!$A:$A,0),MATCH($I129,สรุปรวม!$4:$4,0)),".")</f>
        <v>.</v>
      </c>
      <c r="U129" s="27" t="str">
        <f>IFERROR(INDEX(สรุปรวม!$A$1:$N$330000,MATCH(U$12&amp;"_"&amp;$E129,สรุปรวม!$A:$A,0),MATCH($I129,สรุปรวม!$4:$4,0)),".")</f>
        <v>.</v>
      </c>
      <c r="V129" s="27" t="str">
        <f>IFERROR(INDEX(สรุปรวม!$A$1:$N$330000,MATCH(V$12&amp;"_"&amp;$E129,สรุปรวม!$A:$A,0),MATCH($I129,สรุปรวม!$4:$4,0)),".")</f>
        <v>.</v>
      </c>
      <c r="W129" s="27" t="str">
        <f>IFERROR(INDEX(สรุปรวม!$A$1:$N$330000,MATCH(W$12&amp;"_"&amp;$E129,สรุปรวม!$A:$A,0),MATCH($I129,สรุปรวม!$4:$4,0)),".")</f>
        <v>.</v>
      </c>
      <c r="X129" s="27" t="str">
        <f>IFERROR(INDEX(สรุปรวม!$A$1:$N$330000,MATCH(X$12&amp;"_"&amp;$E129,สรุปรวม!$A:$A,0),MATCH($I129,สรุปรวม!$4:$4,0)),".")</f>
        <v>.</v>
      </c>
      <c r="Y129" s="27" t="str">
        <f>IFERROR(INDEX(สรุปรวม!$A$1:$N$330000,MATCH(Y$12&amp;"_"&amp;$E129,สรุปรวม!$A:$A,0),MATCH($I129,สรุปรวม!$4:$4,0)),".")</f>
        <v>.</v>
      </c>
      <c r="Z129" s="27" t="str">
        <f>IFERROR(INDEX(สรุปรวม!$A$1:$N$330000,MATCH(Z$12&amp;"_"&amp;$E129,สรุปรวม!$A:$A,0),MATCH($I129,สรุปรวม!$4:$4,0)),".")</f>
        <v>.</v>
      </c>
      <c r="AA129" s="27" t="str">
        <f>IFERROR(INDEX(สรุปรวม!$A$1:$N$330000,MATCH(AA$12&amp;"_"&amp;$E129,สรุปรวม!$A:$A,0),MATCH($I129,สรุปรวม!$4:$4,0)),".")</f>
        <v>.</v>
      </c>
      <c r="AB129" s="27" t="str">
        <f>IFERROR(INDEX(สรุปรวม!$A$1:$N$330000,MATCH(AB$12&amp;"_"&amp;$E129,สรุปรวม!$A:$A,0),MATCH($I129,สรุปรวม!$4:$4,0)),".")</f>
        <v>.</v>
      </c>
      <c r="AC129" s="27" t="str">
        <f>IFERROR(INDEX(สรุปรวม!$A$1:$N$330000,MATCH(AC$12&amp;"_"&amp;$E129,สรุปรวม!$A:$A,0),MATCH($I129,สรุปรวม!$4:$4,0)),".")</f>
        <v>.</v>
      </c>
      <c r="AD129" s="27" t="str">
        <f>IFERROR(INDEX(สรุปรวม!$A$1:$N$330000,MATCH(AD$12&amp;"_"&amp;$E129,สรุปรวม!$A:$A,0),MATCH($I129,สรุปรวม!$4:$4,0)),".")</f>
        <v>.</v>
      </c>
    </row>
    <row r="130" spans="6:30" x14ac:dyDescent="0.2">
      <c r="F130">
        <f>_xlfn.XLOOKUP(E130,สรุปรวม!$G:$G,สรุปรวม!$E:$E,".")</f>
        <v>0</v>
      </c>
      <c r="G130">
        <f>_xlfn.XLOOKUP(E130,สรุปรวม!$G:$G,สรุปรวม!$F:$F,".")</f>
        <v>0</v>
      </c>
      <c r="I130" s="41" t="str">
        <f t="shared" si="17"/>
        <v>.</v>
      </c>
      <c r="J130" s="27" t="str">
        <f>IFERROR(INDEX(สรุปรวม!$A$1:$N$330000,MATCH(J$12&amp;"_"&amp;$E130,สรุปรวม!$A:$A,0),MATCH($I130,สรุปรวม!$4:$4,0)),".")</f>
        <v>.</v>
      </c>
      <c r="K130" s="27" t="str">
        <f>IFERROR(INDEX(สรุปรวม!$A$1:$N$330000,MATCH(K$12&amp;"_"&amp;$E130,สรุปรวม!$A:$A,0),MATCH($I130,สรุปรวม!$4:$4,0)),".")</f>
        <v>.</v>
      </c>
      <c r="L130" s="27" t="str">
        <f>IFERROR(INDEX(สรุปรวม!$A$1:$N$330000,MATCH(L$12&amp;"_"&amp;$E130,สรุปรวม!$A:$A,0),MATCH($I130,สรุปรวม!$4:$4,0)),".")</f>
        <v>.</v>
      </c>
      <c r="M130" s="27" t="str">
        <f>IFERROR(INDEX(สรุปรวม!$A$1:$N$330000,MATCH(M$12&amp;"_"&amp;$E130,สรุปรวม!$A:$A,0),MATCH($I130,สรุปรวม!$4:$4,0)),".")</f>
        <v>.</v>
      </c>
      <c r="N130" s="27" t="str">
        <f>IFERROR(INDEX(สรุปรวม!$A$1:$N$330000,MATCH(N$12&amp;"_"&amp;$E130,สรุปรวม!$A:$A,0),MATCH($I130,สรุปรวม!$4:$4,0)),".")</f>
        <v>.</v>
      </c>
      <c r="O130" s="27" t="str">
        <f>IFERROR(INDEX(สรุปรวม!$A$1:$N$330000,MATCH(O$12&amp;"_"&amp;$E130,สรุปรวม!$A:$A,0),MATCH($I130,สรุปรวม!$4:$4,0)),".")</f>
        <v>.</v>
      </c>
      <c r="P130" s="27" t="str">
        <f>IFERROR(INDEX(สรุปรวม!$A$1:$N$330000,MATCH(P$12&amp;"_"&amp;$E130,สรุปรวม!$A:$A,0),MATCH($I130,สรุปรวม!$4:$4,0)),".")</f>
        <v>.</v>
      </c>
      <c r="Q130" s="27" t="str">
        <f>IFERROR(INDEX(สรุปรวม!$A$1:$N$330000,MATCH(Q$12&amp;"_"&amp;$E130,สรุปรวม!$A:$A,0),MATCH($I130,สรุปรวม!$4:$4,0)),".")</f>
        <v>.</v>
      </c>
      <c r="R130" s="27" t="str">
        <f>IFERROR(INDEX(สรุปรวม!$A$1:$N$330000,MATCH(R$12&amp;"_"&amp;$E130,สรุปรวม!$A:$A,0),MATCH($I130,สรุปรวม!$4:$4,0)),".")</f>
        <v>.</v>
      </c>
      <c r="S130" s="27" t="str">
        <f>IFERROR(INDEX(สรุปรวม!$A$1:$N$330000,MATCH(S$12&amp;"_"&amp;$E130,สรุปรวม!$A:$A,0),MATCH($I130,สรุปรวม!$4:$4,0)),".")</f>
        <v>.</v>
      </c>
      <c r="T130" s="27" t="str">
        <f>IFERROR(INDEX(สรุปรวม!$A$1:$N$330000,MATCH(T$12&amp;"_"&amp;$E130,สรุปรวม!$A:$A,0),MATCH($I130,สรุปรวม!$4:$4,0)),".")</f>
        <v>.</v>
      </c>
      <c r="U130" s="27" t="str">
        <f>IFERROR(INDEX(สรุปรวม!$A$1:$N$330000,MATCH(U$12&amp;"_"&amp;$E130,สรุปรวม!$A:$A,0),MATCH($I130,สรุปรวม!$4:$4,0)),".")</f>
        <v>.</v>
      </c>
      <c r="V130" s="27" t="str">
        <f>IFERROR(INDEX(สรุปรวม!$A$1:$N$330000,MATCH(V$12&amp;"_"&amp;$E130,สรุปรวม!$A:$A,0),MATCH($I130,สรุปรวม!$4:$4,0)),".")</f>
        <v>.</v>
      </c>
      <c r="W130" s="27" t="str">
        <f>IFERROR(INDEX(สรุปรวม!$A$1:$N$330000,MATCH(W$12&amp;"_"&amp;$E130,สรุปรวม!$A:$A,0),MATCH($I130,สรุปรวม!$4:$4,0)),".")</f>
        <v>.</v>
      </c>
      <c r="X130" s="27" t="str">
        <f>IFERROR(INDEX(สรุปรวม!$A$1:$N$330000,MATCH(X$12&amp;"_"&amp;$E130,สรุปรวม!$A:$A,0),MATCH($I130,สรุปรวม!$4:$4,0)),".")</f>
        <v>.</v>
      </c>
      <c r="Y130" s="27" t="str">
        <f>IFERROR(INDEX(สรุปรวม!$A$1:$N$330000,MATCH(Y$12&amp;"_"&amp;$E130,สรุปรวม!$A:$A,0),MATCH($I130,สรุปรวม!$4:$4,0)),".")</f>
        <v>.</v>
      </c>
      <c r="Z130" s="27" t="str">
        <f>IFERROR(INDEX(สรุปรวม!$A$1:$N$330000,MATCH(Z$12&amp;"_"&amp;$E130,สรุปรวม!$A:$A,0),MATCH($I130,สรุปรวม!$4:$4,0)),".")</f>
        <v>.</v>
      </c>
      <c r="AA130" s="27" t="str">
        <f>IFERROR(INDEX(สรุปรวม!$A$1:$N$330000,MATCH(AA$12&amp;"_"&amp;$E130,สรุปรวม!$A:$A,0),MATCH($I130,สรุปรวม!$4:$4,0)),".")</f>
        <v>.</v>
      </c>
      <c r="AB130" s="27" t="str">
        <f>IFERROR(INDEX(สรุปรวม!$A$1:$N$330000,MATCH(AB$12&amp;"_"&amp;$E130,สรุปรวม!$A:$A,0),MATCH($I130,สรุปรวม!$4:$4,0)),".")</f>
        <v>.</v>
      </c>
      <c r="AC130" s="27" t="str">
        <f>IFERROR(INDEX(สรุปรวม!$A$1:$N$330000,MATCH(AC$12&amp;"_"&amp;$E130,สรุปรวม!$A:$A,0),MATCH($I130,สรุปรวม!$4:$4,0)),".")</f>
        <v>.</v>
      </c>
      <c r="AD130" s="27" t="str">
        <f>IFERROR(INDEX(สรุปรวม!$A$1:$N$330000,MATCH(AD$12&amp;"_"&amp;$E130,สรุปรวม!$A:$A,0),MATCH($I130,สรุปรวม!$4:$4,0)),".")</f>
        <v>.</v>
      </c>
    </row>
    <row r="131" spans="6:30" x14ac:dyDescent="0.2">
      <c r="F131">
        <f>_xlfn.XLOOKUP(E131,สรุปรวม!$G:$G,สรุปรวม!$E:$E,".")</f>
        <v>0</v>
      </c>
      <c r="G131">
        <f>_xlfn.XLOOKUP(E131,สรุปรวม!$G:$G,สรุปรวม!$F:$F,".")</f>
        <v>0</v>
      </c>
      <c r="I131" s="41" t="str">
        <f t="shared" si="17"/>
        <v>.</v>
      </c>
      <c r="J131" s="27" t="str">
        <f>IFERROR(INDEX(สรุปรวม!$A$1:$N$330000,MATCH(J$12&amp;"_"&amp;$E131,สรุปรวม!$A:$A,0),MATCH($I131,สรุปรวม!$4:$4,0)),".")</f>
        <v>.</v>
      </c>
      <c r="K131" s="27" t="str">
        <f>IFERROR(INDEX(สรุปรวม!$A$1:$N$330000,MATCH(K$12&amp;"_"&amp;$E131,สรุปรวม!$A:$A,0),MATCH($I131,สรุปรวม!$4:$4,0)),".")</f>
        <v>.</v>
      </c>
      <c r="L131" s="27" t="str">
        <f>IFERROR(INDEX(สรุปรวม!$A$1:$N$330000,MATCH(L$12&amp;"_"&amp;$E131,สรุปรวม!$A:$A,0),MATCH($I131,สรุปรวม!$4:$4,0)),".")</f>
        <v>.</v>
      </c>
      <c r="M131" s="27" t="str">
        <f>IFERROR(INDEX(สรุปรวม!$A$1:$N$330000,MATCH(M$12&amp;"_"&amp;$E131,สรุปรวม!$A:$A,0),MATCH($I131,สรุปรวม!$4:$4,0)),".")</f>
        <v>.</v>
      </c>
      <c r="N131" s="27" t="str">
        <f>IFERROR(INDEX(สรุปรวม!$A$1:$N$330000,MATCH(N$12&amp;"_"&amp;$E131,สรุปรวม!$A:$A,0),MATCH($I131,สรุปรวม!$4:$4,0)),".")</f>
        <v>.</v>
      </c>
      <c r="O131" s="27" t="str">
        <f>IFERROR(INDEX(สรุปรวม!$A$1:$N$330000,MATCH(O$12&amp;"_"&amp;$E131,สรุปรวม!$A:$A,0),MATCH($I131,สรุปรวม!$4:$4,0)),".")</f>
        <v>.</v>
      </c>
      <c r="P131" s="27" t="str">
        <f>IFERROR(INDEX(สรุปรวม!$A$1:$N$330000,MATCH(P$12&amp;"_"&amp;$E131,สรุปรวม!$A:$A,0),MATCH($I131,สรุปรวม!$4:$4,0)),".")</f>
        <v>.</v>
      </c>
      <c r="Q131" s="27" t="str">
        <f>IFERROR(INDEX(สรุปรวม!$A$1:$N$330000,MATCH(Q$12&amp;"_"&amp;$E131,สรุปรวม!$A:$A,0),MATCH($I131,สรุปรวม!$4:$4,0)),".")</f>
        <v>.</v>
      </c>
      <c r="R131" s="27" t="str">
        <f>IFERROR(INDEX(สรุปรวม!$A$1:$N$330000,MATCH(R$12&amp;"_"&amp;$E131,สรุปรวม!$A:$A,0),MATCH($I131,สรุปรวม!$4:$4,0)),".")</f>
        <v>.</v>
      </c>
      <c r="S131" s="27" t="str">
        <f>IFERROR(INDEX(สรุปรวม!$A$1:$N$330000,MATCH(S$12&amp;"_"&amp;$E131,สรุปรวม!$A:$A,0),MATCH($I131,สรุปรวม!$4:$4,0)),".")</f>
        <v>.</v>
      </c>
      <c r="T131" s="27" t="str">
        <f>IFERROR(INDEX(สรุปรวม!$A$1:$N$330000,MATCH(T$12&amp;"_"&amp;$E131,สรุปรวม!$A:$A,0),MATCH($I131,สรุปรวม!$4:$4,0)),".")</f>
        <v>.</v>
      </c>
      <c r="U131" s="27" t="str">
        <f>IFERROR(INDEX(สรุปรวม!$A$1:$N$330000,MATCH(U$12&amp;"_"&amp;$E131,สรุปรวม!$A:$A,0),MATCH($I131,สรุปรวม!$4:$4,0)),".")</f>
        <v>.</v>
      </c>
      <c r="V131" s="27" t="str">
        <f>IFERROR(INDEX(สรุปรวม!$A$1:$N$330000,MATCH(V$12&amp;"_"&amp;$E131,สรุปรวม!$A:$A,0),MATCH($I131,สรุปรวม!$4:$4,0)),".")</f>
        <v>.</v>
      </c>
      <c r="W131" s="27" t="str">
        <f>IFERROR(INDEX(สรุปรวม!$A$1:$N$330000,MATCH(W$12&amp;"_"&amp;$E131,สรุปรวม!$A:$A,0),MATCH($I131,สรุปรวม!$4:$4,0)),".")</f>
        <v>.</v>
      </c>
      <c r="X131" s="27" t="str">
        <f>IFERROR(INDEX(สรุปรวม!$A$1:$N$330000,MATCH(X$12&amp;"_"&amp;$E131,สรุปรวม!$A:$A,0),MATCH($I131,สรุปรวม!$4:$4,0)),".")</f>
        <v>.</v>
      </c>
      <c r="Y131" s="27" t="str">
        <f>IFERROR(INDEX(สรุปรวม!$A$1:$N$330000,MATCH(Y$12&amp;"_"&amp;$E131,สรุปรวม!$A:$A,0),MATCH($I131,สรุปรวม!$4:$4,0)),".")</f>
        <v>.</v>
      </c>
      <c r="Z131" s="27" t="str">
        <f>IFERROR(INDEX(สรุปรวม!$A$1:$N$330000,MATCH(Z$12&amp;"_"&amp;$E131,สรุปรวม!$A:$A,0),MATCH($I131,สรุปรวม!$4:$4,0)),".")</f>
        <v>.</v>
      </c>
      <c r="AA131" s="27" t="str">
        <f>IFERROR(INDEX(สรุปรวม!$A$1:$N$330000,MATCH(AA$12&amp;"_"&amp;$E131,สรุปรวม!$A:$A,0),MATCH($I131,สรุปรวม!$4:$4,0)),".")</f>
        <v>.</v>
      </c>
      <c r="AB131" s="27" t="str">
        <f>IFERROR(INDEX(สรุปรวม!$A$1:$N$330000,MATCH(AB$12&amp;"_"&amp;$E131,สรุปรวม!$A:$A,0),MATCH($I131,สรุปรวม!$4:$4,0)),".")</f>
        <v>.</v>
      </c>
      <c r="AC131" s="27" t="str">
        <f>IFERROR(INDEX(สรุปรวม!$A$1:$N$330000,MATCH(AC$12&amp;"_"&amp;$E131,สรุปรวม!$A:$A,0),MATCH($I131,สรุปรวม!$4:$4,0)),".")</f>
        <v>.</v>
      </c>
      <c r="AD131" s="27" t="str">
        <f>IFERROR(INDEX(สรุปรวม!$A$1:$N$330000,MATCH(AD$12&amp;"_"&amp;$E131,สรุปรวม!$A:$A,0),MATCH($I131,สรุปรวม!$4:$4,0)),".")</f>
        <v>.</v>
      </c>
    </row>
    <row r="132" spans="6:30" x14ac:dyDescent="0.2">
      <c r="F132">
        <f>_xlfn.XLOOKUP(E132,สรุปรวม!$G:$G,สรุปรวม!$E:$E,".")</f>
        <v>0</v>
      </c>
      <c r="G132">
        <f>_xlfn.XLOOKUP(E132,สรุปรวม!$G:$G,สรุปรวม!$F:$F,".")</f>
        <v>0</v>
      </c>
      <c r="I132" s="41" t="str">
        <f t="shared" si="17"/>
        <v>.</v>
      </c>
      <c r="J132" s="27" t="str">
        <f>IFERROR(INDEX(สรุปรวม!$A$1:$N$330000,MATCH(J$12&amp;"_"&amp;$E132,สรุปรวม!$A:$A,0),MATCH($I132,สรุปรวม!$4:$4,0)),".")</f>
        <v>.</v>
      </c>
      <c r="K132" s="27" t="str">
        <f>IFERROR(INDEX(สรุปรวม!$A$1:$N$330000,MATCH(K$12&amp;"_"&amp;$E132,สรุปรวม!$A:$A,0),MATCH($I132,สรุปรวม!$4:$4,0)),".")</f>
        <v>.</v>
      </c>
      <c r="L132" s="27" t="str">
        <f>IFERROR(INDEX(สรุปรวม!$A$1:$N$330000,MATCH(L$12&amp;"_"&amp;$E132,สรุปรวม!$A:$A,0),MATCH($I132,สรุปรวม!$4:$4,0)),".")</f>
        <v>.</v>
      </c>
      <c r="M132" s="27" t="str">
        <f>IFERROR(INDEX(สรุปรวม!$A$1:$N$330000,MATCH(M$12&amp;"_"&amp;$E132,สรุปรวม!$A:$A,0),MATCH($I132,สรุปรวม!$4:$4,0)),".")</f>
        <v>.</v>
      </c>
      <c r="N132" s="27" t="str">
        <f>IFERROR(INDEX(สรุปรวม!$A$1:$N$330000,MATCH(N$12&amp;"_"&amp;$E132,สรุปรวม!$A:$A,0),MATCH($I132,สรุปรวม!$4:$4,0)),".")</f>
        <v>.</v>
      </c>
      <c r="O132" s="27" t="str">
        <f>IFERROR(INDEX(สรุปรวม!$A$1:$N$330000,MATCH(O$12&amp;"_"&amp;$E132,สรุปรวม!$A:$A,0),MATCH($I132,สรุปรวม!$4:$4,0)),".")</f>
        <v>.</v>
      </c>
      <c r="P132" s="27" t="str">
        <f>IFERROR(INDEX(สรุปรวม!$A$1:$N$330000,MATCH(P$12&amp;"_"&amp;$E132,สรุปรวม!$A:$A,0),MATCH($I132,สรุปรวม!$4:$4,0)),".")</f>
        <v>.</v>
      </c>
      <c r="Q132" s="27" t="str">
        <f>IFERROR(INDEX(สรุปรวม!$A$1:$N$330000,MATCH(Q$12&amp;"_"&amp;$E132,สรุปรวม!$A:$A,0),MATCH($I132,สรุปรวม!$4:$4,0)),".")</f>
        <v>.</v>
      </c>
      <c r="R132" s="27" t="str">
        <f>IFERROR(INDEX(สรุปรวม!$A$1:$N$330000,MATCH(R$12&amp;"_"&amp;$E132,สรุปรวม!$A:$A,0),MATCH($I132,สรุปรวม!$4:$4,0)),".")</f>
        <v>.</v>
      </c>
      <c r="S132" s="27" t="str">
        <f>IFERROR(INDEX(สรุปรวม!$A$1:$N$330000,MATCH(S$12&amp;"_"&amp;$E132,สรุปรวม!$A:$A,0),MATCH($I132,สรุปรวม!$4:$4,0)),".")</f>
        <v>.</v>
      </c>
      <c r="T132" s="27" t="str">
        <f>IFERROR(INDEX(สรุปรวม!$A$1:$N$330000,MATCH(T$12&amp;"_"&amp;$E132,สรุปรวม!$A:$A,0),MATCH($I132,สรุปรวม!$4:$4,0)),".")</f>
        <v>.</v>
      </c>
      <c r="U132" s="27" t="str">
        <f>IFERROR(INDEX(สรุปรวม!$A$1:$N$330000,MATCH(U$12&amp;"_"&amp;$E132,สรุปรวม!$A:$A,0),MATCH($I132,สรุปรวม!$4:$4,0)),".")</f>
        <v>.</v>
      </c>
      <c r="V132" s="27" t="str">
        <f>IFERROR(INDEX(สรุปรวม!$A$1:$N$330000,MATCH(V$12&amp;"_"&amp;$E132,สรุปรวม!$A:$A,0),MATCH($I132,สรุปรวม!$4:$4,0)),".")</f>
        <v>.</v>
      </c>
      <c r="W132" s="27" t="str">
        <f>IFERROR(INDEX(สรุปรวม!$A$1:$N$330000,MATCH(W$12&amp;"_"&amp;$E132,สรุปรวม!$A:$A,0),MATCH($I132,สรุปรวม!$4:$4,0)),".")</f>
        <v>.</v>
      </c>
      <c r="X132" s="27" t="str">
        <f>IFERROR(INDEX(สรุปรวม!$A$1:$N$330000,MATCH(X$12&amp;"_"&amp;$E132,สรุปรวม!$A:$A,0),MATCH($I132,สรุปรวม!$4:$4,0)),".")</f>
        <v>.</v>
      </c>
      <c r="Y132" s="27" t="str">
        <f>IFERROR(INDEX(สรุปรวม!$A$1:$N$330000,MATCH(Y$12&amp;"_"&amp;$E132,สรุปรวม!$A:$A,0),MATCH($I132,สรุปรวม!$4:$4,0)),".")</f>
        <v>.</v>
      </c>
      <c r="Z132" s="27" t="str">
        <f>IFERROR(INDEX(สรุปรวม!$A$1:$N$330000,MATCH(Z$12&amp;"_"&amp;$E132,สรุปรวม!$A:$A,0),MATCH($I132,สรุปรวม!$4:$4,0)),".")</f>
        <v>.</v>
      </c>
      <c r="AA132" s="27" t="str">
        <f>IFERROR(INDEX(สรุปรวม!$A$1:$N$330000,MATCH(AA$12&amp;"_"&amp;$E132,สรุปรวม!$A:$A,0),MATCH($I132,สรุปรวม!$4:$4,0)),".")</f>
        <v>.</v>
      </c>
      <c r="AB132" s="27" t="str">
        <f>IFERROR(INDEX(สรุปรวม!$A$1:$N$330000,MATCH(AB$12&amp;"_"&amp;$E132,สรุปรวม!$A:$A,0),MATCH($I132,สรุปรวม!$4:$4,0)),".")</f>
        <v>.</v>
      </c>
      <c r="AC132" s="27" t="str">
        <f>IFERROR(INDEX(สรุปรวม!$A$1:$N$330000,MATCH(AC$12&amp;"_"&amp;$E132,สรุปรวม!$A:$A,0),MATCH($I132,สรุปรวม!$4:$4,0)),".")</f>
        <v>.</v>
      </c>
      <c r="AD132" s="27" t="str">
        <f>IFERROR(INDEX(สรุปรวม!$A$1:$N$330000,MATCH(AD$12&amp;"_"&amp;$E132,สรุปรวม!$A:$A,0),MATCH($I132,สรุปรวม!$4:$4,0)),".")</f>
        <v>.</v>
      </c>
    </row>
    <row r="552" spans="6:6" x14ac:dyDescent="0.2">
      <c r="F552" t="s">
        <v>2</v>
      </c>
    </row>
    <row r="553" spans="6:6" ht="20.25" customHeight="1" x14ac:dyDescent="0.2"/>
    <row r="10790" spans="1:1" x14ac:dyDescent="0.2">
      <c r="A10790" t="s">
        <v>2</v>
      </c>
    </row>
  </sheetData>
  <autoFilter ref="C13:AF552" xr:uid="{3E8897DA-A7A9-43F8-9DAE-3DA583ECACC7}"/>
  <conditionalFormatting sqref="C10">
    <cfRule type="cellIs" dxfId="6" priority="1" operator="equal">
      <formula>#REF!</formula>
    </cfRule>
  </conditionalFormatting>
  <conditionalFormatting sqref="E1:F1 H1 C2 E2:H11 E13:H14">
    <cfRule type="cellIs" dxfId="5" priority="4" operator="equal">
      <formula>#REF!</formula>
    </cfRule>
  </conditionalFormatting>
  <conditionalFormatting sqref="E12:F12 H12">
    <cfRule type="cellIs" dxfId="4" priority="5" operator="equal">
      <formula>E8</formula>
    </cfRule>
  </conditionalFormatting>
  <conditionalFormatting sqref="G3:G9 E15:H1048576">
    <cfRule type="cellIs" dxfId="3" priority="3" operator="equal">
      <formula>E2</formula>
    </cfRule>
  </conditionalFormatting>
  <conditionalFormatting sqref="G2:H2">
    <cfRule type="cellIs" dxfId="2" priority="25" operator="equal">
      <formula>#REF!</formula>
    </cfRule>
  </conditionalFormatting>
  <conditionalFormatting sqref="G12:H12">
    <cfRule type="cellIs" dxfId="1" priority="10" operator="equal">
      <formula>#REF!</formula>
    </cfRule>
  </conditionalFormatting>
  <conditionalFormatting sqref="H1 C2">
    <cfRule type="cellIs" dxfId="0" priority="26" operator="equal">
      <formula>#REF!</formula>
    </cfRule>
  </conditionalFormatting>
  <pageMargins left="0.7" right="0.7" top="0.75" bottom="0.75" header="0.3" footer="0.3"/>
  <pageSetup paperSize="9" scale="1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สรุปรวม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VNC 1979</cp:lastModifiedBy>
  <cp:lastPrinted>2024-02-28T08:52:36Z</cp:lastPrinted>
  <dcterms:created xsi:type="dcterms:W3CDTF">2018-01-19T09:33:08Z</dcterms:created>
  <dcterms:modified xsi:type="dcterms:W3CDTF">2024-04-28T10:03:32Z</dcterms:modified>
</cp:coreProperties>
</file>