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temp\working-act\AMTK SW Chief\seg-5\DOCS\"/>
    </mc:Choice>
  </mc:AlternateContent>
  <xr:revisionPtr revIDLastSave="0" documentId="13_ncr:1_{202371B3-89E8-4DCA-AF2C-5EB25B23C4DD}" xr6:coauthVersionLast="46" xr6:coauthVersionMax="46" xr10:uidLastSave="{00000000-0000-0000-0000-000000000000}"/>
  <bookViews>
    <workbookView xWindow="-47505" yWindow="1620" windowWidth="17115" windowHeight="10275" firstSheet="1" activeTab="5" xr2:uid="{47DCC32F-83C1-45C1-ACF0-8D4A41C0689D}"/>
  </bookViews>
  <sheets>
    <sheet name="Video" sheetId="1" r:id="rId1"/>
    <sheet name="Video-1" sheetId="6" r:id="rId2"/>
    <sheet name="OR Timetable" sheetId="3" r:id="rId3"/>
    <sheet name="Required Files" sheetId="4" r:id="rId4"/>
    <sheet name="Consists" sheetId="5" r:id="rId5"/>
    <sheet name="Sheet2" sheetId="7" r:id="rId6"/>
    <sheet name="La Junta Yard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" i="3" l="1"/>
  <c r="Q16" i="3"/>
  <c r="Q15" i="3"/>
  <c r="Q14" i="3"/>
  <c r="Q13" i="3"/>
  <c r="Q18" i="3"/>
  <c r="Q19" i="3"/>
  <c r="Q20" i="3"/>
  <c r="U36" i="3" l="1"/>
  <c r="W38" i="3" l="1"/>
</calcChain>
</file>

<file path=xl/sharedStrings.xml><?xml version="1.0" encoding="utf-8"?>
<sst xmlns="http://schemas.openxmlformats.org/spreadsheetml/2006/main" count="1007" uniqueCount="680">
  <si>
    <t>west</t>
  </si>
  <si>
    <t>Time hack</t>
  </si>
  <si>
    <t>Direction</t>
  </si>
  <si>
    <t>Train Symbol</t>
  </si>
  <si>
    <t>Locos</t>
  </si>
  <si>
    <t>Type of train/notes</t>
  </si>
  <si>
    <t>Q-NYLA</t>
  </si>
  <si>
    <t>atsf_superfleet_set.zip</t>
  </si>
  <si>
    <r>
      <t xml:space="preserve">requires </t>
    </r>
    <r>
      <rPr>
        <b/>
        <sz val="11"/>
        <color theme="1"/>
        <rFont val="Calibri"/>
        <family val="2"/>
        <scheme val="minor"/>
      </rPr>
      <t>danny_beck_sf_files_set.zip</t>
    </r>
    <r>
      <rPr>
        <sz val="11"/>
        <color theme="1"/>
        <rFont val="Calibri"/>
        <family val="2"/>
        <scheme val="minor"/>
      </rPr>
      <t xml:space="preserve"> for shape file; </t>
    </r>
    <r>
      <rPr>
        <b/>
        <sz val="11"/>
        <color theme="1"/>
        <rFont val="Calibri"/>
        <family val="2"/>
        <scheme val="minor"/>
      </rPr>
      <t>shremdc4.zip</t>
    </r>
    <r>
      <rPr>
        <sz val="11"/>
        <color theme="1"/>
        <rFont val="Calibri"/>
        <family val="2"/>
        <scheme val="minor"/>
      </rPr>
      <t xml:space="preserve"> for CabView; </t>
    </r>
    <r>
      <rPr>
        <b/>
        <sz val="11"/>
        <color theme="1"/>
        <rFont val="Calibri"/>
        <family val="2"/>
        <scheme val="minor"/>
      </rPr>
      <t>mlw_horns.zip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mlw_710g3abc.zip</t>
    </r>
    <r>
      <rPr>
        <sz val="11"/>
        <color theme="1"/>
        <rFont val="Calibri"/>
        <family val="2"/>
        <scheme val="minor"/>
      </rPr>
      <t xml:space="preserve"> for horn and engine sounds</t>
    </r>
  </si>
  <si>
    <t>danny_beck_sf_files_set.zip</t>
  </si>
  <si>
    <t>shremdc4.zip</t>
  </si>
  <si>
    <t>mlw_horns.zip</t>
  </si>
  <si>
    <t>mlw_710g3abc.zip</t>
  </si>
  <si>
    <t>sff45pk.zip</t>
  </si>
  <si>
    <t>mrlsd452.zip</t>
  </si>
  <si>
    <t>dash9sf.zip</t>
  </si>
  <si>
    <t>atsf_sd45-2_v2.zip</t>
  </si>
  <si>
    <t>neps_ups.zip</t>
  </si>
  <si>
    <t>rttx_f1.zip</t>
  </si>
  <si>
    <t>rttx_f2.zip</t>
  </si>
  <si>
    <t>ttrx1.zip</t>
  </si>
  <si>
    <t>ttx_spin.zip</t>
  </si>
  <si>
    <t>ttx_updt.zip</t>
  </si>
  <si>
    <t>autorck1.zip</t>
  </si>
  <si>
    <t>autorck2.zip</t>
  </si>
  <si>
    <t>autorck3.zip</t>
  </si>
  <si>
    <t>autorck4.zip</t>
  </si>
  <si>
    <t>bewrak5.zip</t>
  </si>
  <si>
    <t>cn_v976.zip</t>
  </si>
  <si>
    <t>cp_v976.zip</t>
  </si>
  <si>
    <t>rakfix02.zip</t>
  </si>
  <si>
    <t>bewrack6.zip</t>
  </si>
  <si>
    <t>bewrack7.zip</t>
  </si>
  <si>
    <t>autoracks_jeff_a_inc.zip</t>
  </si>
  <si>
    <t>(for OPEN RAILS only)</t>
  </si>
  <si>
    <t>atsf_d8-40cws.zip</t>
  </si>
  <si>
    <r>
      <t xml:space="preserve">requires </t>
    </r>
    <r>
      <rPr>
        <b/>
        <sz val="11"/>
        <color theme="1"/>
        <rFont val="Calibri"/>
        <family val="2"/>
        <scheme val="minor"/>
      </rPr>
      <t>danny_beck_sf_files_set.zip</t>
    </r>
    <r>
      <rPr>
        <sz val="11"/>
        <color theme="1"/>
        <rFont val="Calibri"/>
        <family val="2"/>
        <scheme val="minor"/>
      </rPr>
      <t xml:space="preserve"> for shape file; </t>
    </r>
    <r>
      <rPr>
        <b/>
        <sz val="11"/>
        <color theme="1"/>
        <rFont val="Calibri"/>
        <family val="2"/>
        <scheme val="minor"/>
      </rPr>
      <t>shrge-s1.zip</t>
    </r>
    <r>
      <rPr>
        <sz val="11"/>
        <color theme="1"/>
        <rFont val="Calibri"/>
        <family val="2"/>
        <scheme val="minor"/>
      </rPr>
      <t xml:space="preserve"> for CabView; </t>
    </r>
    <r>
      <rPr>
        <b/>
        <sz val="11"/>
        <color theme="1"/>
        <rFont val="Calibri"/>
        <family val="2"/>
        <scheme val="minor"/>
      </rPr>
      <t>mlw_horns.zip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mlwfdl16.zip</t>
    </r>
    <r>
      <rPr>
        <sz val="11"/>
        <color theme="1"/>
        <rFont val="Calibri"/>
        <family val="2"/>
        <scheme val="minor"/>
      </rPr>
      <t xml:space="preserve"> for horn and engine sounds</t>
    </r>
  </si>
  <si>
    <t>sfrenum.zip</t>
  </si>
  <si>
    <t>bew_cr_gun_5-40.zip</t>
  </si>
  <si>
    <t>shrge-s1.zip</t>
  </si>
  <si>
    <t>mlwfdl16.zip</t>
  </si>
  <si>
    <t>ff_fred.zip</t>
  </si>
  <si>
    <t>shrge-s1.zip for CabView</t>
  </si>
  <si>
    <t>ge b wb</t>
  </si>
  <si>
    <t>ap_well1.zip</t>
  </si>
  <si>
    <t>ap_well2.zip</t>
  </si>
  <si>
    <t>ap_well3.zip</t>
  </si>
  <si>
    <t>ap_well4.zip</t>
  </si>
  <si>
    <t>mlw645turbo.zip</t>
  </si>
  <si>
    <t>shrst2p2.zip</t>
  </si>
  <si>
    <t>shrst2p2.zip for CabView; mlw_horns.zip and mlw645turbo.zip for horn and engine sounds</t>
  </si>
  <si>
    <t>atsf2775.zip</t>
  </si>
  <si>
    <r>
      <t xml:space="preserve">requires </t>
    </r>
    <r>
      <rPr>
        <b/>
        <sz val="11"/>
        <color theme="1"/>
        <rFont val="Calibri"/>
        <family val="2"/>
        <scheme val="minor"/>
      </rPr>
      <t>danny_beck_sf_files_set.zip</t>
    </r>
    <r>
      <rPr>
        <sz val="11"/>
        <color theme="1"/>
        <rFont val="Calibri"/>
        <family val="2"/>
        <scheme val="minor"/>
      </rPr>
      <t xml:space="preserve"> for shape file (I used Danny Beck's SF GP30 files as opposed to whats called out in readme.txt); </t>
    </r>
    <r>
      <rPr>
        <b/>
        <sz val="11"/>
        <color theme="1"/>
        <rFont val="Calibri"/>
        <family val="2"/>
        <scheme val="minor"/>
      </rPr>
      <t>shrst1p1.zip</t>
    </r>
    <r>
      <rPr>
        <sz val="11"/>
        <color theme="1"/>
        <rFont val="Calibri"/>
        <family val="2"/>
        <scheme val="minor"/>
      </rPr>
      <t xml:space="preserve"> for CabView; </t>
    </r>
    <r>
      <rPr>
        <b/>
        <sz val="11"/>
        <color theme="1"/>
        <rFont val="Calibri"/>
        <family val="2"/>
        <scheme val="minor"/>
      </rPr>
      <t>mlw_horns.zip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mlw567d3.zip</t>
    </r>
    <r>
      <rPr>
        <sz val="11"/>
        <color theme="1"/>
        <rFont val="Calibri"/>
        <family val="2"/>
        <scheme val="minor"/>
      </rPr>
      <t xml:space="preserve"> for horn and engine sounds</t>
    </r>
  </si>
  <si>
    <t>atsfg35.zip</t>
  </si>
  <si>
    <t>atsfgp35.zip</t>
  </si>
  <si>
    <t>gp35atsf.zip</t>
  </si>
  <si>
    <t>Used copy of atsfgp35.zip engine for this (no editing of .s file required)</t>
  </si>
  <si>
    <t>sd402sfk.zip</t>
  </si>
  <si>
    <t>shrst2p2.zip for CabView</t>
  </si>
  <si>
    <t>mko_sd45_9523.zip</t>
  </si>
  <si>
    <r>
      <t xml:space="preserve">requires </t>
    </r>
    <r>
      <rPr>
        <b/>
        <sz val="11"/>
        <color theme="1"/>
        <rFont val="Calibri"/>
        <family val="2"/>
        <scheme val="minor"/>
      </rPr>
      <t>danny_beck_bn_files_set.zip</t>
    </r>
    <r>
      <rPr>
        <sz val="11"/>
        <color theme="1"/>
        <rFont val="Calibri"/>
        <family val="2"/>
        <scheme val="minor"/>
      </rPr>
      <t xml:space="preserve"> for shape file; </t>
    </r>
    <r>
      <rPr>
        <b/>
        <sz val="11"/>
        <color theme="1"/>
        <rFont val="Calibri"/>
        <family val="2"/>
        <scheme val="minor"/>
      </rPr>
      <t>shrst1p1.zip</t>
    </r>
    <r>
      <rPr>
        <sz val="11"/>
        <color theme="1"/>
        <rFont val="Calibri"/>
        <family val="2"/>
        <scheme val="minor"/>
      </rPr>
      <t xml:space="preserve"> for CabView; </t>
    </r>
    <r>
      <rPr>
        <b/>
        <sz val="11"/>
        <color theme="1"/>
        <rFont val="Calibri"/>
        <family val="2"/>
        <scheme val="minor"/>
      </rPr>
      <t>mlw_horns.zip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mlw645turbo.zip</t>
    </r>
    <r>
      <rPr>
        <sz val="11"/>
        <color theme="1"/>
        <rFont val="Calibri"/>
        <family val="2"/>
        <scheme val="minor"/>
      </rPr>
      <t xml:space="preserve"> for horn and engine sounds</t>
    </r>
  </si>
  <si>
    <t>danny_beck_bn_files_set.zip</t>
  </si>
  <si>
    <t>amwell01.zip</t>
  </si>
  <si>
    <t>Issues with readme in this zip,  in the DOCS folder is a file "sd45bfix.txt" that works</t>
  </si>
  <si>
    <t>passengerstrings.zip</t>
  </si>
  <si>
    <t>carstrings_rev2017.zip</t>
  </si>
  <si>
    <t>interstrings.zip</t>
  </si>
  <si>
    <t>interstringfix.zip</t>
  </si>
  <si>
    <t>modernstrings.zip</t>
  </si>
  <si>
    <t>amtkd8pak.zip</t>
  </si>
  <si>
    <t>amfleet2_v1-0.zip</t>
  </si>
  <si>
    <t>amtkbag5.zip</t>
  </si>
  <si>
    <t>metxf4-.zip</t>
  </si>
  <si>
    <t>metracar.zip</t>
  </si>
  <si>
    <t>f40_set1.zip</t>
  </si>
  <si>
    <t>f40_pat1.zip</t>
  </si>
  <si>
    <t>trk_atsf.zip</t>
  </si>
  <si>
    <t>trca.zip</t>
  </si>
  <si>
    <t>atsf4756</t>
  </si>
  <si>
    <t>mowpack.zip</t>
  </si>
  <si>
    <t>Chili.zip</t>
  </si>
  <si>
    <t>Chillicothe Sub by Bob Wirth.</t>
  </si>
  <si>
    <t>sfgp60m.zip</t>
  </si>
  <si>
    <t>tasd75sf.zip</t>
  </si>
  <si>
    <t>75tofc01.zip</t>
  </si>
  <si>
    <t>75tofc`a.zip</t>
  </si>
  <si>
    <t>75tofc02.zip</t>
  </si>
  <si>
    <t>llw-int1.zip</t>
  </si>
  <si>
    <t>llw-int2.zip</t>
  </si>
  <si>
    <t>llw-int3.zip</t>
  </si>
  <si>
    <t>2BAYACFATSFSET.ZIP</t>
  </si>
  <si>
    <t>milgrn4.zip</t>
  </si>
  <si>
    <t>sp_83234.zip</t>
  </si>
  <si>
    <t>5pak14.zip</t>
  </si>
  <si>
    <t>5pak16.zip</t>
  </si>
  <si>
    <t>5pak8.zip</t>
  </si>
  <si>
    <t>5pak4.zip</t>
  </si>
  <si>
    <t>alwpack5.zip</t>
  </si>
  <si>
    <t>alwpack3.zip</t>
  </si>
  <si>
    <t>alwbns3.zip</t>
  </si>
  <si>
    <t>alwpack1.zip</t>
  </si>
  <si>
    <t>bew_gon2.zip</t>
  </si>
  <si>
    <t>vxmegabx.zip</t>
  </si>
  <si>
    <t>wplmbox6.zip</t>
  </si>
  <si>
    <t>vx089box.zip</t>
  </si>
  <si>
    <t>from MSTS Default trainset</t>
  </si>
  <si>
    <t>US2FULLLOGGERCAR</t>
  </si>
  <si>
    <t>US2FCARRF2</t>
  </si>
  <si>
    <t>US2FCARYF2</t>
  </si>
  <si>
    <t>bew40hiq.zip</t>
  </si>
  <si>
    <t>ttzxcpr.zip</t>
  </si>
  <si>
    <t>5pak15.zip</t>
  </si>
  <si>
    <t>midw40fb.zip</t>
  </si>
  <si>
    <t>3baypk39.zip</t>
  </si>
  <si>
    <t>sfrcreef.zip</t>
  </si>
  <si>
    <t>ptlxhop1.zip</t>
  </si>
  <si>
    <t>pferfr.zip</t>
  </si>
  <si>
    <t>milw_frt.zip</t>
  </si>
  <si>
    <t>coilgon5.zip</t>
  </si>
  <si>
    <t>llwhop11.zip</t>
  </si>
  <si>
    <t>llwhop12.zip</t>
  </si>
  <si>
    <t>llwhop3.zip</t>
  </si>
  <si>
    <t>llwhop8.zip</t>
  </si>
  <si>
    <t>lwhop1.zip</t>
  </si>
  <si>
    <t>tofc_old.zip</t>
  </si>
  <si>
    <t>sf6370.zip</t>
  </si>
  <si>
    <t>uppk1.zip</t>
  </si>
  <si>
    <t>uppk1fixzip</t>
  </si>
  <si>
    <t>us2freight6</t>
  </si>
  <si>
    <t>US2HOPPERCAR</t>
  </si>
  <si>
    <t>4pack3.zip</t>
  </si>
  <si>
    <t>63fbox.zip</t>
  </si>
  <si>
    <t>drgw50s.zip</t>
  </si>
  <si>
    <t>6pack20.zip</t>
  </si>
  <si>
    <t>box_gn_3.zip</t>
  </si>
  <si>
    <t>6pack27.zip</t>
  </si>
  <si>
    <t>atsfbxpk.zip</t>
  </si>
  <si>
    <t>drgwpk1.zip</t>
  </si>
  <si>
    <t>bnpre_1.zip</t>
  </si>
  <si>
    <t>scmgpk2a.zip</t>
  </si>
  <si>
    <t>cnwmgpk2.zip</t>
  </si>
  <si>
    <t>scmegapk.zip</t>
  </si>
  <si>
    <t>amtkmhc3.zip</t>
  </si>
  <si>
    <t>htbaga41.zip</t>
  </si>
  <si>
    <t>s2coaa41.zip</t>
  </si>
  <si>
    <t>s2dnra41.zip</t>
  </si>
  <si>
    <t>s2lnga41.zip</t>
  </si>
  <si>
    <t>s2trsa41.zip</t>
  </si>
  <si>
    <t>Southwest Chief Alt</t>
  </si>
  <si>
    <t>GEN_PAK1.ZIP</t>
  </si>
  <si>
    <t>GEN_PAK2.ZIP</t>
  </si>
  <si>
    <t>GEN_SND2.ZIP</t>
  </si>
  <si>
    <t>atsf_sd45b_5502.zip</t>
  </si>
  <si>
    <t>Filename</t>
  </si>
  <si>
    <t>Notes</t>
  </si>
  <si>
    <t>Amtrak TMTBL</t>
  </si>
  <si>
    <t>SIM Autopilot</t>
  </si>
  <si>
    <t>STACKS</t>
  </si>
  <si>
    <t>EAST</t>
  </si>
  <si>
    <t xml:space="preserve">EMD GP YB </t>
  </si>
  <si>
    <t>STACKS/PIGS</t>
  </si>
  <si>
    <t>EMD GP YB</t>
  </si>
  <si>
    <t>GE B YB</t>
  </si>
  <si>
    <t>WEST</t>
  </si>
  <si>
    <t xml:space="preserve">GE C WB </t>
  </si>
  <si>
    <t>P42 PHASE 3</t>
  </si>
  <si>
    <t>EMD GP60 WB</t>
  </si>
  <si>
    <t>GE C44-9 WB #634</t>
  </si>
  <si>
    <t>EMD GP60B WB</t>
  </si>
  <si>
    <t>ge C WB</t>
  </si>
  <si>
    <t>GE C WB</t>
  </si>
  <si>
    <t>PIGS</t>
  </si>
  <si>
    <t>EMD SD45 YB</t>
  </si>
  <si>
    <t>EMD GP39-2 #3400 YB</t>
  </si>
  <si>
    <t>ACROSS THE HEARTLAND (PENTREX)</t>
  </si>
  <si>
    <t>Countdown to merger</t>
  </si>
  <si>
    <t>EMD sd70 Wb #214</t>
  </si>
  <si>
    <t>ge c wb  #833 or #533</t>
  </si>
  <si>
    <t>manifest freight</t>
  </si>
  <si>
    <t>6 days left</t>
  </si>
  <si>
    <t>GE B40-8 YB #7427</t>
  </si>
  <si>
    <t>EMD GP YB #3844</t>
  </si>
  <si>
    <t>EMD GP YB #3828</t>
  </si>
  <si>
    <t>M-CHKC-1-16</t>
  </si>
  <si>
    <t>MANIFEST FREIGHT</t>
  </si>
  <si>
    <t>H-FRSR-1-13</t>
  </si>
  <si>
    <t>EMD SD CONRAIL #6449</t>
  </si>
  <si>
    <t>EMD SD CONRAIL #6453</t>
  </si>
  <si>
    <t xml:space="preserve">EMD GP30 YB </t>
  </si>
  <si>
    <t>GE c WB #942</t>
  </si>
  <si>
    <t>GEC WB</t>
  </si>
  <si>
    <t xml:space="preserve">EMD SD70 WB </t>
  </si>
  <si>
    <t>P-RICH-1-14</t>
  </si>
  <si>
    <t>SEP 17 1995</t>
  </si>
  <si>
    <t>5 DAYS LEFT</t>
  </si>
  <si>
    <t>EMD C WB</t>
  </si>
  <si>
    <t xml:space="preserve">EMD GP60M WB </t>
  </si>
  <si>
    <t>Q-LAWS-1-15</t>
  </si>
  <si>
    <t>EMD sd YB</t>
  </si>
  <si>
    <t>ge c YB</t>
  </si>
  <si>
    <t>EMD F45 YB</t>
  </si>
  <si>
    <t>S-CHRI-1-15</t>
  </si>
  <si>
    <t>GE C YB</t>
  </si>
  <si>
    <t>EMD SD45YB</t>
  </si>
  <si>
    <t>EMD SD40-2 YB</t>
  </si>
  <si>
    <t>P-PXCH-1/15</t>
  </si>
  <si>
    <t>AMT 4</t>
  </si>
  <si>
    <t xml:space="preserve">P42 PHASE </t>
  </si>
  <si>
    <t>BAG/COACH/COACH/COACH/LNG/DIN/SLPR/SLPR/SLPR/6 EXP BOX</t>
  </si>
  <si>
    <t>GE B YB GE B YB</t>
  </si>
  <si>
    <t>Q-NYLA-1-17</t>
  </si>
  <si>
    <t>GE B YB #6410</t>
  </si>
  <si>
    <t>EMD GP YB #2829</t>
  </si>
  <si>
    <t>EMD GP YB #2877</t>
  </si>
  <si>
    <t>EMD GP YB # 3427</t>
  </si>
  <si>
    <t>V-MCOK-1-17</t>
  </si>
  <si>
    <t>AUTO BOX/AUTORACKS</t>
  </si>
  <si>
    <t>GE C WB #844</t>
  </si>
  <si>
    <t xml:space="preserve">GE C WB   </t>
  </si>
  <si>
    <t xml:space="preserve">EMD GP YB  </t>
  </si>
  <si>
    <t>S-CHLA-1-17</t>
  </si>
  <si>
    <t>MANIFEST FREIGHTS</t>
  </si>
  <si>
    <t>HFRSR-1-14</t>
  </si>
  <si>
    <t>EMD SD YB #5810</t>
  </si>
  <si>
    <t>GE C CONRAIL</t>
  </si>
  <si>
    <t xml:space="preserve">GE C YB </t>
  </si>
  <si>
    <t>P-CHLA-1-17</t>
  </si>
  <si>
    <t>EMD SD75M #</t>
  </si>
  <si>
    <t>GE B WB</t>
  </si>
  <si>
    <t>EMD SD40-1 YB</t>
  </si>
  <si>
    <t>M-CHKC-1-17</t>
  </si>
  <si>
    <t>EMD SD YB</t>
  </si>
  <si>
    <t>GC C WB</t>
  </si>
  <si>
    <t>EMD SD WB</t>
  </si>
  <si>
    <t>EMD WB BUNITY</t>
  </si>
  <si>
    <t>1-991-15</t>
  </si>
  <si>
    <t>UPS USPS</t>
  </si>
  <si>
    <t>AUTO RACKS</t>
  </si>
  <si>
    <t>V-MCLA-1-17</t>
  </si>
  <si>
    <t>EMD SD YB #5801</t>
  </si>
  <si>
    <t>P-FRCH-1-14</t>
  </si>
  <si>
    <t>SEP 18 1995</t>
  </si>
  <si>
    <t>4 DAYS</t>
  </si>
  <si>
    <t>Path</t>
  </si>
  <si>
    <t>EMD GP YB #5063</t>
  </si>
  <si>
    <t>P-PXCH-1-16</t>
  </si>
  <si>
    <t>V-ALMC-3-16</t>
  </si>
  <si>
    <t>EMD GP YB #5109</t>
  </si>
  <si>
    <t>4/5 BOXES/2 TANKS/2 BOX/CYL HOPPER/AUTORACK/GON/BOX/TANK/AUTORACKS</t>
  </si>
  <si>
    <t>Z-CHCV-1-17</t>
  </si>
  <si>
    <t>GE C WB #817</t>
  </si>
  <si>
    <t>EMD F45 #5977 YB</t>
  </si>
  <si>
    <t>EMD SD #215 EB</t>
  </si>
  <si>
    <t>EMD SD YB #5073</t>
  </si>
  <si>
    <t>ge C YB</t>
  </si>
  <si>
    <t>EMD SD YB SNOOT</t>
  </si>
  <si>
    <t>EMD SD B WB</t>
  </si>
  <si>
    <t>S-LACH-8-15</t>
  </si>
  <si>
    <t>P40 PHASE 3</t>
  </si>
  <si>
    <t>PEPSI-CAN</t>
  </si>
  <si>
    <t>OBV(REVERSED)/BAG/TRANS/COACH/COACH/LOUNG/DINER/SLP/SLP/BAG/5MHC'S</t>
  </si>
  <si>
    <t>S-LACH-1-15</t>
  </si>
  <si>
    <t>MANIFEST FREIGHT/AUTORACKS</t>
  </si>
  <si>
    <t>V-MCOK-1-18</t>
  </si>
  <si>
    <t xml:space="preserve">GE CABLESS B30-7 BN </t>
  </si>
  <si>
    <t>EMD GP40X YB</t>
  </si>
  <si>
    <t>P-FRCH-1-15</t>
  </si>
  <si>
    <t>GE C44-9 WB</t>
  </si>
  <si>
    <t>GE B-40 WB</t>
  </si>
  <si>
    <t>P-CHKA-1-18</t>
  </si>
  <si>
    <t>1-991-16</t>
  </si>
  <si>
    <t>EMB GP 60 WB</t>
  </si>
  <si>
    <t>Q-NYLA-1-18</t>
  </si>
  <si>
    <t>GE C4-9 WB #669</t>
  </si>
  <si>
    <t>GE WB #504</t>
  </si>
  <si>
    <t>GE B YB #7422</t>
  </si>
  <si>
    <t>Q-LAWS-8-16</t>
  </si>
  <si>
    <t>Sep 19 1995</t>
  </si>
  <si>
    <t>3 DAYS</t>
  </si>
  <si>
    <t xml:space="preserve">EAST </t>
  </si>
  <si>
    <t>P-LACH-1-16</t>
  </si>
  <si>
    <t>1 5UNIT STACK/PIG/WELL/5 UNIT PIG/3 UNIT WELL/2 PIG</t>
  </si>
  <si>
    <t>EMD YB  #5107</t>
  </si>
  <si>
    <t>EMD YB</t>
  </si>
  <si>
    <t>EMD SD YB #5019</t>
  </si>
  <si>
    <t>S-CHLA-1-19</t>
  </si>
  <si>
    <t>H-MCKC-1-18</t>
  </si>
  <si>
    <t>EMD GP YB #3679</t>
  </si>
  <si>
    <t>H-SRBA-1-19</t>
  </si>
  <si>
    <t>P-PXCH-1-17</t>
  </si>
  <si>
    <t>S-LACH--16</t>
  </si>
  <si>
    <t>GE C WB #887</t>
  </si>
  <si>
    <t>EMD SD WB #248</t>
  </si>
  <si>
    <t>GE C WB #622</t>
  </si>
  <si>
    <t xml:space="preserve">EMD SD WB  </t>
  </si>
  <si>
    <t>1 BOX/AUTORACKS</t>
  </si>
  <si>
    <t>V-MCOK-1-19</t>
  </si>
  <si>
    <t>2 DAYS</t>
  </si>
  <si>
    <t>EMD GP20 YB</t>
  </si>
  <si>
    <t>B-CHHV-1-19</t>
  </si>
  <si>
    <t>GE B4--8 YB #7422</t>
  </si>
  <si>
    <t>EMPTY TRAILERS ON PIGS</t>
  </si>
  <si>
    <t>V-PEMC-1-18</t>
  </si>
  <si>
    <t>GE B23-7 YB #6391</t>
  </si>
  <si>
    <t>EMD GP38 YB #2340</t>
  </si>
  <si>
    <t>AUTORACKS</t>
  </si>
  <si>
    <t>Q-KCCH-9-20</t>
  </si>
  <si>
    <t>EMD GP60M WB #121</t>
  </si>
  <si>
    <t>GE B23-7 YB #6354</t>
  </si>
  <si>
    <t>GE C WB #650</t>
  </si>
  <si>
    <t>BAG/TRANS/COACH/COACH/LOUNG/DINER/SLP/SLP/6 MHC'S</t>
  </si>
  <si>
    <t>H-SRBA-1-20</t>
  </si>
  <si>
    <t>EMD GP60m? Wb #138</t>
  </si>
  <si>
    <t>GE B WB #316</t>
  </si>
  <si>
    <t>EMD GP60 #125</t>
  </si>
  <si>
    <t>WB JCT 389MM</t>
  </si>
  <si>
    <t>9-189-20</t>
  </si>
  <si>
    <t>NS TRAIN #123</t>
  </si>
  <si>
    <t>GE C NS</t>
  </si>
  <si>
    <t>LOTS OF HOPPERS/AUTORACKS/HOPPERS</t>
  </si>
  <si>
    <t>V-MCOK-1-20</t>
  </si>
  <si>
    <t>EMD  SD40-2 YB</t>
  </si>
  <si>
    <t>BOXES/AUTORACKS</t>
  </si>
  <si>
    <t>NS TRAIN #208</t>
  </si>
  <si>
    <t>GE B32-8 NS #3557</t>
  </si>
  <si>
    <t>PIGS/AUTORACKS</t>
  </si>
  <si>
    <t>CA jct 418.7MM</t>
  </si>
  <si>
    <t>M-KCMC-1-20</t>
  </si>
  <si>
    <t>GE B40-8 WB #580</t>
  </si>
  <si>
    <t>GE B NS</t>
  </si>
  <si>
    <t>NS TRAIN #120</t>
  </si>
  <si>
    <t>EMPTY AUTORACKS</t>
  </si>
  <si>
    <t>NS TRAIN #146</t>
  </si>
  <si>
    <t>GE C40-9 NS</t>
  </si>
  <si>
    <t>1 DAY</t>
  </si>
  <si>
    <t>S-CHLA-1-21</t>
  </si>
  <si>
    <t>EMD F45 YB #5979</t>
  </si>
  <si>
    <t>EMD SD45B YB #5502 LEASED</t>
  </si>
  <si>
    <t>9-189-21</t>
  </si>
  <si>
    <t>GE B40-8 WB #561</t>
  </si>
  <si>
    <t>GE C40-8W WB #871</t>
  </si>
  <si>
    <t>EMD GP B UNIT WB</t>
  </si>
  <si>
    <t>GE B40-8W WB #571</t>
  </si>
  <si>
    <t>EMD F45 YB #5970</t>
  </si>
  <si>
    <t>GE B36-7 YB #7490</t>
  </si>
  <si>
    <t>M-KCSR-1-21</t>
  </si>
  <si>
    <t>Q-CHKC-9-21</t>
  </si>
  <si>
    <t>GE C44-9W WB #$650</t>
  </si>
  <si>
    <t>EMD GP60M WB</t>
  </si>
  <si>
    <t>Q-KCES-1-21</t>
  </si>
  <si>
    <t>EMD GP20 YB #3060</t>
  </si>
  <si>
    <t>GE B23-7 YB #6370</t>
  </si>
  <si>
    <t>EMD GP20 YB #3007</t>
  </si>
  <si>
    <t>GE C40-8W WB #902</t>
  </si>
  <si>
    <t xml:space="preserve">EMD SD45B YB  </t>
  </si>
  <si>
    <t>EMD SD45-2 YB #5800</t>
  </si>
  <si>
    <t>S-CHRI-1-21</t>
  </si>
  <si>
    <t>0 DAY</t>
  </si>
  <si>
    <t>GE C40-8W WB #838</t>
  </si>
  <si>
    <t>EMD SD75M WB #242</t>
  </si>
  <si>
    <t>EMD SD75M WB #249</t>
  </si>
  <si>
    <t>jccr6454.zip</t>
  </si>
  <si>
    <t>danny_beck_cr_files_set.zip</t>
  </si>
  <si>
    <t>Used in Seg1</t>
  </si>
  <si>
    <r>
      <t xml:space="preserve">requires </t>
    </r>
    <r>
      <rPr>
        <b/>
        <sz val="11"/>
        <color theme="1"/>
        <rFont val="Calibri"/>
        <family val="2"/>
        <scheme val="minor"/>
      </rPr>
      <t>danny_beck_cr_files_set.zip</t>
    </r>
    <r>
      <rPr>
        <sz val="11"/>
        <color theme="1"/>
        <rFont val="Calibri"/>
        <family val="2"/>
        <scheme val="minor"/>
      </rPr>
      <t xml:space="preserve"> for shape file; </t>
    </r>
    <r>
      <rPr>
        <b/>
        <sz val="11"/>
        <color theme="1"/>
        <rFont val="Calibri"/>
        <family val="2"/>
        <scheme val="minor"/>
      </rPr>
      <t>shrst2p2.zip</t>
    </r>
    <r>
      <rPr>
        <sz val="11"/>
        <color theme="1"/>
        <rFont val="Calibri"/>
        <family val="2"/>
        <scheme val="minor"/>
      </rPr>
      <t xml:space="preserve"> for CabView;  </t>
    </r>
    <r>
      <rPr>
        <b/>
        <sz val="11"/>
        <color theme="1"/>
        <rFont val="Calibri"/>
        <family val="2"/>
        <scheme val="minor"/>
      </rPr>
      <t>mlw645turbo.zip</t>
    </r>
    <r>
      <rPr>
        <sz val="11"/>
        <color theme="1"/>
        <rFont val="Calibri"/>
        <family val="2"/>
        <scheme val="minor"/>
      </rPr>
      <t xml:space="preserve"> for horn and engine sounds</t>
    </r>
  </si>
  <si>
    <t>jccr6432.zip</t>
  </si>
  <si>
    <t>emd gp wb</t>
  </si>
  <si>
    <t xml:space="preserve">emd b </t>
  </si>
  <si>
    <t>emd gp</t>
  </si>
  <si>
    <t>ATSF686.Zip</t>
  </si>
  <si>
    <t>atsfsd40.zip</t>
  </si>
  <si>
    <t>ats7417.zip</t>
  </si>
  <si>
    <t>SF_8_40BW_superF.zip</t>
  </si>
  <si>
    <t>bnsf505.zip</t>
  </si>
  <si>
    <r>
      <t xml:space="preserve">requires </t>
    </r>
    <r>
      <rPr>
        <b/>
        <sz val="11"/>
        <color theme="1"/>
        <rFont val="Calibri"/>
        <family val="2"/>
        <scheme val="minor"/>
      </rPr>
      <t>danny_beck_cr_files_set.zip</t>
    </r>
    <r>
      <rPr>
        <sz val="11"/>
        <color theme="1"/>
        <rFont val="Calibri"/>
        <family val="2"/>
        <scheme val="minor"/>
      </rPr>
      <t xml:space="preserve"> for shape file; </t>
    </r>
    <r>
      <rPr>
        <b/>
        <sz val="11"/>
        <color theme="1"/>
        <rFont val="Calibri"/>
        <family val="2"/>
        <scheme val="minor"/>
      </rPr>
      <t>shrst2p2.zip</t>
    </r>
    <r>
      <rPr>
        <sz val="11"/>
        <color theme="1"/>
        <rFont val="Calibri"/>
        <family val="2"/>
        <scheme val="minor"/>
      </rPr>
      <t xml:space="preserve"> for CabView;  </t>
    </r>
    <r>
      <rPr>
        <b/>
        <sz val="11"/>
        <color theme="1"/>
        <rFont val="Calibri"/>
        <family val="2"/>
        <scheme val="minor"/>
      </rPr>
      <t>mlwfdl16.zip</t>
    </r>
    <r>
      <rPr>
        <sz val="11"/>
        <color theme="1"/>
        <rFont val="Calibri"/>
        <family val="2"/>
        <scheme val="minor"/>
      </rPr>
      <t xml:space="preserve"> for horn and engine sounds</t>
    </r>
  </si>
  <si>
    <t xml:space="preserve"> shrge-s1.zip</t>
  </si>
  <si>
    <t xml:space="preserve"> mlwfdl16.zip</t>
  </si>
  <si>
    <t>b40-8w_s3l.zip</t>
  </si>
  <si>
    <t>requires danny_beck_sf_files_set.zip for shape file; BNSF505.zip for .eng files shrge-s1.zip for CabView;  mlwfdl16.zip for engine sounds; b40-8w_s3l.zip for horn</t>
  </si>
  <si>
    <t>atsf_gp38_3420</t>
  </si>
  <si>
    <r>
      <t xml:space="preserve">requires </t>
    </r>
    <r>
      <rPr>
        <b/>
        <sz val="11"/>
        <color theme="1"/>
        <rFont val="Calibri"/>
        <family val="2"/>
        <scheme val="minor"/>
      </rPr>
      <t>danny_beck_bn_files_set.zip</t>
    </r>
    <r>
      <rPr>
        <sz val="11"/>
        <color theme="1"/>
        <rFont val="Calibri"/>
        <family val="2"/>
        <scheme val="minor"/>
      </rPr>
      <t xml:space="preserve"> for shape file; </t>
    </r>
    <r>
      <rPr>
        <b/>
        <sz val="11"/>
        <color theme="1"/>
        <rFont val="Calibri"/>
        <family val="2"/>
        <scheme val="minor"/>
      </rPr>
      <t>shrst2p2.zip</t>
    </r>
    <r>
      <rPr>
        <sz val="11"/>
        <color theme="1"/>
        <rFont val="Calibri"/>
        <family val="2"/>
        <scheme val="minor"/>
      </rPr>
      <t xml:space="preserve"> for CabView;  </t>
    </r>
    <r>
      <rPr>
        <b/>
        <sz val="11"/>
        <color theme="1"/>
        <rFont val="Calibri"/>
        <family val="2"/>
        <scheme val="minor"/>
      </rPr>
      <t>mlw645turbo.zip</t>
    </r>
    <r>
      <rPr>
        <sz val="11"/>
        <color theme="1"/>
        <rFont val="Calibri"/>
        <family val="2"/>
        <scheme val="minor"/>
      </rPr>
      <t xml:space="preserve"> for horn and engine sounds (used BNSF sound)</t>
    </r>
  </si>
  <si>
    <t>gesafens.zip</t>
  </si>
  <si>
    <t>nssafe12.zip</t>
  </si>
  <si>
    <t>nsuni_d9.zip</t>
  </si>
  <si>
    <t>requires gesafes.zip and nssafe12.zip for Cabview; mlwfdl16.zip for horn and engine sounds</t>
  </si>
  <si>
    <t>d9ns9025.zip</t>
  </si>
  <si>
    <t>ugpac1.zip</t>
  </si>
  <si>
    <t>swchiefsupiv.zip</t>
  </si>
  <si>
    <t>Segment 2 List</t>
  </si>
  <si>
    <t>Segment 3 List</t>
  </si>
  <si>
    <t>nepsethanol_one.zip</t>
  </si>
  <si>
    <t>La Junta, CO</t>
  </si>
  <si>
    <t>tankcar_8k_gatc_t103.zip</t>
  </si>
  <si>
    <t>drgw50s2.zip</t>
  </si>
  <si>
    <t>sfrd3262.zip</t>
  </si>
  <si>
    <t>Segment 4 List</t>
  </si>
  <si>
    <t>W-HUNW</t>
  </si>
  <si>
    <t>ga300.zip</t>
  </si>
  <si>
    <t>sf180878.zip</t>
  </si>
  <si>
    <t>wsor-passenger-cars.zip</t>
  </si>
  <si>
    <t>hiromg.zip</t>
  </si>
  <si>
    <t>H-PUKC</t>
  </si>
  <si>
    <t>HIROM</t>
  </si>
  <si>
    <t>xdodgecity</t>
  </si>
  <si>
    <t>S-PUCW</t>
  </si>
  <si>
    <t>xlamdod</t>
  </si>
  <si>
    <t>V-PUMC</t>
  </si>
  <si>
    <t>xnewnew</t>
  </si>
  <si>
    <t>M-PUKC</t>
  </si>
  <si>
    <t>xljulju</t>
  </si>
  <si>
    <t>atsf-eng-4a</t>
  </si>
  <si>
    <t>carstring-atsf engine 3 units</t>
  </si>
  <si>
    <t>carstring-11uphopper</t>
  </si>
  <si>
    <t>carstring-3uphopper</t>
  </si>
  <si>
    <t>carstring-3tank</t>
  </si>
  <si>
    <t>carstring-7tank</t>
  </si>
  <si>
    <t>carstring 9b mix</t>
  </si>
  <si>
    <t>carstring 9a mix</t>
  </si>
  <si>
    <t>atsf-eng-4</t>
  </si>
  <si>
    <t>carstring 7a mix</t>
  </si>
  <si>
    <t>Carstrings-baretable4</t>
  </si>
  <si>
    <t>atsf-eng-8-units</t>
  </si>
  <si>
    <t>southwest chief</t>
  </si>
  <si>
    <t>SOUTHWEST-CHIEF ALT</t>
  </si>
  <si>
    <t>SLI_AMT_SOUTHWEST_CHIEF</t>
  </si>
  <si>
    <t>atsf_gp20.zip (Modified wag)</t>
  </si>
  <si>
    <t>atsfg35.zip (Modified wag)</t>
  </si>
  <si>
    <t>sf_8_40bw_superf.zip</t>
  </si>
  <si>
    <t>sfsd454p.zip</t>
  </si>
  <si>
    <t>6pack19.zip</t>
  </si>
  <si>
    <t>US2FREIGHT6</t>
  </si>
  <si>
    <t>procor11.zip</t>
  </si>
  <si>
    <t>llwhop4.zip</t>
  </si>
  <si>
    <t>atsf-pvc</t>
  </si>
  <si>
    <t>gp30atsf.zip</t>
  </si>
  <si>
    <t>gp20fix.zip</t>
  </si>
  <si>
    <t>mt</t>
  </si>
  <si>
    <t>Trinadad, CO</t>
  </si>
  <si>
    <t>Raton, NM</t>
  </si>
  <si>
    <t>Las Vegas, NM</t>
  </si>
  <si>
    <t>Jansen Yard</t>
  </si>
  <si>
    <t>Starkville</t>
  </si>
  <si>
    <t>Gallinas</t>
  </si>
  <si>
    <t>CO/NM State Line</t>
  </si>
  <si>
    <t>summit Raton Pass</t>
  </si>
  <si>
    <t>Keota</t>
  </si>
  <si>
    <t>H-BALJ</t>
  </si>
  <si>
    <t>xratlaj</t>
  </si>
  <si>
    <t>emd2cv12.zip</t>
  </si>
  <si>
    <t>milwesnd.zip</t>
  </si>
  <si>
    <t>C-YCMC1</t>
  </si>
  <si>
    <t>raton to jansen yard &amp; back</t>
  </si>
  <si>
    <t>ActRandomizationLevel</t>
  </si>
  <si>
    <t>AdhesionFactor</t>
  </si>
  <si>
    <t xml:space="preserve">ActWeatherRandomizationLevel   </t>
  </si>
  <si>
    <t>AdhesionFactorChange</t>
  </si>
  <si>
    <t>AdhesionMovingAverageFilterSize</t>
  </si>
  <si>
    <t>User set</t>
  </si>
  <si>
    <t>AdhesionProportionalToWeather</t>
  </si>
  <si>
    <t>Alerter</t>
  </si>
  <si>
    <t>AlerterDisableExternal</t>
  </si>
  <si>
    <t>AuxActionEnabled</t>
  </si>
  <si>
    <t>AvatarURL</t>
  </si>
  <si>
    <t>BrakePipeChargingRate</t>
  </si>
  <si>
    <t>BreakCouplers</t>
  </si>
  <si>
    <t>Cab2DStretch</t>
  </si>
  <si>
    <t>CarVibratingLevel</t>
  </si>
  <si>
    <t>CircularSpeedGauge</t>
  </si>
  <si>
    <t>ConditionalLoadOfDayOrNightTextures</t>
  </si>
  <si>
    <t>CorrectQuestionableBrakingParams</t>
  </si>
  <si>
    <t>CurveResistanceDependent</t>
  </si>
  <si>
    <t>CurveSpeedDependent</t>
  </si>
  <si>
    <t>test case</t>
  </si>
  <si>
    <t>button/selection on Options page</t>
  </si>
  <si>
    <t>Experimental/Adhesion proportional to rain/snow/fog</t>
  </si>
  <si>
    <t>Experimental/Load day/night textures only when needed</t>
  </si>
  <si>
    <t>Simulation/Curve dependent resistance</t>
  </si>
  <si>
    <t>comma</t>
  </si>
  <si>
    <t>route</t>
  </si>
  <si>
    <t>1, 1, 1, 0, 0, 0, 0, 0, 0, 0, 0, 0</t>
  </si>
  <si>
    <t xml:space="preserve">DataLogger </t>
  </si>
  <si>
    <t>DataLoggerSeparator</t>
  </si>
  <si>
    <t>DataLogMisc</t>
  </si>
  <si>
    <t xml:space="preserve">DataLogPerformance </t>
  </si>
  <si>
    <t>DataLogPhysics</t>
  </si>
  <si>
    <t>DataLogSpeedUnits</t>
  </si>
  <si>
    <t>DataLogStart</t>
  </si>
  <si>
    <t>DataLogStationStops</t>
  </si>
  <si>
    <t>DataLogSteamPerformance</t>
  </si>
  <si>
    <t>DataLogTrainSpeed</t>
  </si>
  <si>
    <t>DataLogTSContents</t>
  </si>
  <si>
    <t>DataLogTSInterval</t>
  </si>
  <si>
    <t>Evaluation/Time;Train Speed;Max. Speed;Signal State;Track Elevation;Direction;Control Mode;Distance Traveled; Throttle %;Bake Cyl Press;Dyn Brake %;Gear Setting</t>
  </si>
  <si>
    <t>Data Logger/Log miscellaneous data</t>
  </si>
  <si>
    <t xml:space="preserve">Data Logger/Log performance data </t>
  </si>
  <si>
    <t>Data Logger/Log physics data</t>
  </si>
  <si>
    <t>Evaluation/Log station stops</t>
  </si>
  <si>
    <t>Data Logger/Log Steam performance data</t>
  </si>
  <si>
    <t>Data Logger/Speed units</t>
  </si>
  <si>
    <t>Data logger/log physics data</t>
  </si>
  <si>
    <t>Evaluation/Log train speed</t>
  </si>
  <si>
    <t>Evaluation/interval (sec)</t>
  </si>
  <si>
    <t>OR-DebriefEval.txt</t>
  </si>
  <si>
    <t>10_0</t>
  </si>
  <si>
    <t>DayAmbientLight</t>
  </si>
  <si>
    <t>DebriefActivityEval</t>
  </si>
  <si>
    <t>DebriefTTActivityEval</t>
  </si>
  <si>
    <t>DebriefEvalFilename</t>
  </si>
  <si>
    <t>DirectXFeatureLevel</t>
  </si>
  <si>
    <t>DisableTCSScripts</t>
  </si>
  <si>
    <t>DistantMountains</t>
  </si>
  <si>
    <t>DistantMountainsViewingDistance</t>
  </si>
  <si>
    <t>DoubleWire</t>
  </si>
  <si>
    <t>DynamicShadows</t>
  </si>
  <si>
    <t>ExternalSoundPassThruPercent</t>
  </si>
  <si>
    <t>FastFullScreenAltTab</t>
  </si>
  <si>
    <t>FullScreen</t>
  </si>
  <si>
    <t>GraduatedRelease</t>
  </si>
  <si>
    <t>HotStart</t>
  </si>
  <si>
    <t>IsModeActivity</t>
  </si>
  <si>
    <t xml:space="preserve">Language           </t>
  </si>
  <si>
    <t>Letterbox2DCab</t>
  </si>
  <si>
    <t>LODBias</t>
  </si>
  <si>
    <t>LODViewingExtention</t>
  </si>
  <si>
    <t>Logging</t>
  </si>
  <si>
    <t>LoggingFilename</t>
  </si>
  <si>
    <t>LoggingPath</t>
  </si>
  <si>
    <t>OpenRailsLog.txt</t>
  </si>
  <si>
    <t>C:\Users\barry\Desktop</t>
  </si>
  <si>
    <t>Video/View Distance (KM)</t>
  </si>
  <si>
    <t>Video/Fast full-screen alt-tab</t>
  </si>
  <si>
    <t>Main screen/Logger</t>
  </si>
  <si>
    <t>general/Graduated release air brakes</t>
  </si>
  <si>
    <t>ModelInstancing                =                False</t>
  </si>
  <si>
    <t>MSTSBINSound                   =                True</t>
  </si>
  <si>
    <t>Multiplayer                    =                False</t>
  </si>
  <si>
    <t>Multiplayer_Host               =                127.0.0.1</t>
  </si>
  <si>
    <t>Multiplayer_Port               =                30000</t>
  </si>
  <si>
    <t>Multiplayer_UpdateInterval     =                10</t>
  </si>
  <si>
    <t>Multiplayer_User               =                Dontl</t>
  </si>
  <si>
    <t>MultiplayerClient              =                False</t>
  </si>
  <si>
    <t>MultiplayerServer              =                False</t>
  </si>
  <si>
    <t>NoForcedRedAtStationStops      = (user set)     True</t>
  </si>
  <si>
    <t>OpenDoorsInAITrains            = (user set)     True</t>
  </si>
  <si>
    <t>OSDCarsState                   =                1</t>
  </si>
  <si>
    <t>OSDLocationsState              = (user set)     3</t>
  </si>
  <si>
    <t>OverrideNonElectrifiedRoutes   =                False</t>
  </si>
  <si>
    <t>PerformanceTuner               = (user set)     True</t>
  </si>
  <si>
    <t>PerformanceTunerTarget         = (user set)     55</t>
  </si>
  <si>
    <t>PrecipitationBoxHeight         =                100</t>
  </si>
  <si>
    <t>PrecipitationBoxLength         =                500</t>
  </si>
  <si>
    <t>PrecipitationBoxWidth          =                500</t>
  </si>
  <si>
    <t>PreferDDSTexture               = (user set)     True</t>
  </si>
  <si>
    <t>PressureUnit                   = (user set)     PSI</t>
  </si>
  <si>
    <t>Profiling                      =                False</t>
  </si>
  <si>
    <t>ProfilingFrameCount            =                0</t>
  </si>
  <si>
    <t>ProfilingTime                  =                0</t>
  </si>
  <si>
    <t>ReplayPauseBeforeEnd           =                True</t>
  </si>
  <si>
    <t>ReplayPauseBeforeEndS          =                0</t>
  </si>
  <si>
    <t>RetainersOnAllCars             =                False</t>
  </si>
  <si>
    <t>ScreenshotPath                 =                C:\Users\Dontl\Pictures\Open Rails</t>
  </si>
  <si>
    <t>ShadowAllShapes                =                False</t>
  </si>
  <si>
    <t>ShadowMapBlur                  =                True</t>
  </si>
  <si>
    <t>ShadowMapCount                 =                4</t>
  </si>
  <si>
    <t>ShadowMapDistance              = (user set)     2000</t>
  </si>
  <si>
    <t>ShadowMapResolution            =                1024</t>
  </si>
  <si>
    <t>ShowAvatar                     =                False</t>
  </si>
  <si>
    <t>ShowErrorDialogs               =                True</t>
  </si>
  <si>
    <t>SignalLightGlow                =                False</t>
  </si>
  <si>
    <t>SimpleControlPhysics           =                False</t>
  </si>
  <si>
    <t>SoundDetailLevel               =                5</t>
  </si>
  <si>
    <t>SoundVolumePercent             =                100</t>
  </si>
  <si>
    <t>SpeedControl                   = (user set)     False</t>
  </si>
  <si>
    <t>SuperElevationGauge            =                1435</t>
  </si>
  <si>
    <t>SuperElevationMinLen           = (user set)     150</t>
  </si>
  <si>
    <t>SuppressConfirmations          = (user set)     True</t>
  </si>
  <si>
    <t>SuppressShapeWarnings          =                True</t>
  </si>
  <si>
    <t>TrackMonitorDisplayMode        =                0</t>
  </si>
  <si>
    <t>TTCreateTrainOnPoolUnderflow   =                True</t>
  </si>
  <si>
    <t>TTOutputTimetableFullEvaluation =                False</t>
  </si>
  <si>
    <t>TTOutputTimetableTrainInfo     =                False</t>
  </si>
  <si>
    <t>TTUseRestartDelays             =                True</t>
  </si>
  <si>
    <t>TunnelResistanceDependent      = (user set)     True</t>
  </si>
  <si>
    <t>Units                          = (user set)     US</t>
  </si>
  <si>
    <t>Use3DCab                       =                True</t>
  </si>
  <si>
    <t>UseAdvancedAdhesion            = (user set)     False</t>
  </si>
  <si>
    <t>UseLargeAddressAware           =                True</t>
  </si>
  <si>
    <t>UseLocationPassingPaths        = (user set)     True</t>
  </si>
  <si>
    <t>UseMSTSEnv                     =                False</t>
  </si>
  <si>
    <t>UseSuperElevation              = (user set)     2</t>
  </si>
  <si>
    <t>VerboseConfigurationMessages   =                False</t>
  </si>
  <si>
    <t>VerticalSync                   =                False</t>
  </si>
  <si>
    <t>ViewDispatcher                 = (user set)     True</t>
  </si>
  <si>
    <t>ViewingDistance                = (user set)     500</t>
  </si>
  <si>
    <t>ViewingFOV                     =                45</t>
  </si>
  <si>
    <t>WebServer                      =                False</t>
  </si>
  <si>
    <t>WebServerPort                  =                2150</t>
  </si>
  <si>
    <t>WindowGlass                    = (user set)     True</t>
  </si>
  <si>
    <t>WindowPosition_Activity        = (user set)     100, 0</t>
  </si>
  <si>
    <t>WindowPosition_CarOperations   =                50, 50</t>
  </si>
  <si>
    <t>WindowPosition_Compass         = (user set)     100, 0</t>
  </si>
  <si>
    <t>WindowPosition_ComposeMessage  =                50, 50</t>
  </si>
  <si>
    <t>WindowPosition_DriverAid       =                100, 100</t>
  </si>
  <si>
    <t>WindowPosition_Help            = (user set)     0, 41</t>
  </si>
  <si>
    <t>WindowPosition_NextStation     = (user set)     11, 100</t>
  </si>
  <si>
    <t>WindowPosition_Quit            =                50, 50</t>
  </si>
  <si>
    <t>WindowPosition_Switch          = (user set)     100, 100</t>
  </si>
  <si>
    <t>WindowPosition_TrackMonitor    = (user set)     0, 100</t>
  </si>
  <si>
    <t>WindowPosition_TrainList       =                100, 0</t>
  </si>
  <si>
    <t>WindowPosition_TrainOperations = (user set)     100, 90</t>
  </si>
  <si>
    <t>WindowSize                     =                1024x768</t>
  </si>
  <si>
    <t>WindResistanceDependent        = (user set)     True</t>
  </si>
  <si>
    <t>Wire                           = (user set)     False</t>
  </si>
  <si>
    <t>WorldObjectDensity             =                10</t>
  </si>
  <si>
    <t>YoungestFailedToRestore        =                0</t>
  </si>
  <si>
    <t>eblai01</t>
  </si>
  <si>
    <t>H-BADV</t>
  </si>
  <si>
    <t>;99</t>
  </si>
  <si>
    <t>French,NM</t>
  </si>
  <si>
    <t>Watrus, NM</t>
  </si>
  <si>
    <t>Wagon Mound, NM</t>
  </si>
  <si>
    <t>+51</t>
  </si>
  <si>
    <t>Station Track</t>
  </si>
  <si>
    <t>ATSF Engine 4 units</t>
  </si>
  <si>
    <t>ATSF Engine 8 units A</t>
  </si>
  <si>
    <t>last engine in house with operating crane</t>
  </si>
  <si>
    <t>carstring 9x mix</t>
  </si>
  <si>
    <t>carstrin 9a mix</t>
  </si>
  <si>
    <t>carstrin 7a mix</t>
  </si>
  <si>
    <t>7a</t>
  </si>
  <si>
    <t>Hebron Siding</t>
  </si>
  <si>
    <t>shomberg siding</t>
  </si>
  <si>
    <t>French Wye</t>
  </si>
  <si>
    <t>York Canyon Mine</t>
  </si>
  <si>
    <t>York Canyon Mine, assemble train</t>
  </si>
  <si>
    <t>Loretta Setout Siding</t>
  </si>
  <si>
    <t>W.S. Ranch Stockyard siding</t>
  </si>
  <si>
    <t>raton</t>
  </si>
  <si>
    <t xml:space="preserve">Menu_Selection </t>
  </si>
  <si>
    <t>Video/Model Instancing</t>
  </si>
  <si>
    <t>Audio/MSTS Bin compatible sound</t>
  </si>
  <si>
    <t>Main Screen</t>
  </si>
  <si>
    <t>Main Screen/Host/port</t>
  </si>
  <si>
    <t>Main Screen/User name</t>
  </si>
  <si>
    <t>Main Screen/MP Client</t>
  </si>
  <si>
    <t>Main Screen/MP Server</t>
  </si>
  <si>
    <t>Simulation/Forced red at station stops</t>
  </si>
  <si>
    <t>Simulation/Open/close doors in AI trains</t>
  </si>
  <si>
    <t>Simulation/override non-electrified route line-voltage</t>
  </si>
  <si>
    <t>Experimental/Automatically tune settings to keep performance level</t>
  </si>
  <si>
    <t>Experimental/Target frame rate</t>
  </si>
  <si>
    <t>Experimental/Presipitation box length (m)</t>
  </si>
  <si>
    <t>Experimental/Presipitation box height (m)</t>
  </si>
  <si>
    <t>Experimental/Presipitation box width (m)</t>
  </si>
  <si>
    <t>Experimental/Load DDS textures in preference to ACE</t>
  </si>
  <si>
    <t>Main Screen - Replay/Pause replay at end</t>
  </si>
  <si>
    <t>Main Screen - Replay/Pause seconds before end</t>
  </si>
  <si>
    <t>General/Retainer valve on all cars</t>
  </si>
  <si>
    <t>Video/Shadow for all shapes</t>
  </si>
  <si>
    <t>Experimental/Signal light glow</t>
  </si>
  <si>
    <t>Simulation/simple controls and physics</t>
  </si>
  <si>
    <t>Audio/Sound Detail Level</t>
  </si>
  <si>
    <t>Audio/% sound volume</t>
  </si>
  <si>
    <t>Experimental/Super Elevation Gauge</t>
  </si>
  <si>
    <t>Experimental/Super Elevation Minimum Length (m)</t>
  </si>
  <si>
    <t>Experimental/Show Shape warnings</t>
  </si>
  <si>
    <t>Simulation/Tunnel dependent resistance</t>
  </si>
  <si>
    <t>Simulation/Advanced Adhesion model</t>
  </si>
  <si>
    <t>Simulation/Location-linked passing path processing</t>
  </si>
  <si>
    <t>Experimental/MSTS environments</t>
  </si>
  <si>
    <t>Experimental/Super-elevation level</t>
  </si>
  <si>
    <t>Video/Vertical sync</t>
  </si>
  <si>
    <t>Video/Viewing Distance (m)</t>
  </si>
  <si>
    <t>Video/Viewing vertical FOV</t>
  </si>
  <si>
    <t>General/Enable webserver</t>
  </si>
  <si>
    <t>General/Port number</t>
  </si>
  <si>
    <t>Video/Glass on in-game windows</t>
  </si>
  <si>
    <t>Simulation/Wind dependent resistance</t>
  </si>
  <si>
    <t>Video/overhead wire</t>
  </si>
  <si>
    <t>Video/world object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</si>
</sst>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mm/dd/yyyy"/>
    <numFmt numFmtId="166" formatCode="##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5"/>
      <color rgb="FF00000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55">
    <xf numFmtId="0" fontId="0" fillId="0" borderId="0" xfId="0"/>
    <xf numFmtId="21" fontId="0" fillId="0" borderId="0" xfId="0" applyNumberFormat="1"/>
    <xf numFmtId="17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2" fillId="0" borderId="0" xfId="1"/>
    <xf numFmtId="165" fontId="3" fillId="2" borderId="2" xfId="2" applyNumberFormat="1" applyFont="1" applyFill="1" applyBorder="1" applyAlignment="1">
      <alignment horizontal="right"/>
    </xf>
    <xf numFmtId="166" fontId="3" fillId="2" borderId="2" xfId="2" applyNumberFormat="1" applyFont="1" applyFill="1" applyBorder="1" applyAlignment="1">
      <alignment horizontal="right"/>
    </xf>
    <xf numFmtId="0" fontId="0" fillId="0" borderId="3" xfId="0" applyBorder="1"/>
    <xf numFmtId="164" fontId="0" fillId="0" borderId="3" xfId="0" applyNumberFormat="1" applyBorder="1"/>
    <xf numFmtId="15" fontId="0" fillId="0" borderId="0" xfId="0" applyNumberFormat="1"/>
    <xf numFmtId="0" fontId="0" fillId="3" borderId="1" xfId="0" applyFill="1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0" fontId="0" fillId="0" borderId="4" xfId="0" applyBorder="1"/>
    <xf numFmtId="21" fontId="0" fillId="0" borderId="4" xfId="0" applyNumberFormat="1" applyBorder="1"/>
    <xf numFmtId="164" fontId="0" fillId="0" borderId="4" xfId="0" applyNumberFormat="1" applyBorder="1"/>
    <xf numFmtId="49" fontId="0" fillId="0" borderId="0" xfId="0" applyNumberFormat="1" applyAlignment="1">
      <alignment wrapText="1"/>
    </xf>
    <xf numFmtId="0" fontId="4" fillId="0" borderId="0" xfId="1" applyFont="1"/>
    <xf numFmtId="0" fontId="0" fillId="4" borderId="4" xfId="0" applyFill="1" applyBorder="1"/>
    <xf numFmtId="21" fontId="0" fillId="4" borderId="4" xfId="0" applyNumberFormat="1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0" fillId="0" borderId="0" xfId="0" applyBorder="1"/>
    <xf numFmtId="21" fontId="0" fillId="3" borderId="1" xfId="0" applyNumberFormat="1" applyFill="1" applyBorder="1"/>
    <xf numFmtId="164" fontId="0" fillId="0" borderId="4" xfId="0" quotePrefix="1" applyNumberFormat="1" applyBorder="1"/>
    <xf numFmtId="0" fontId="0" fillId="0" borderId="0" xfId="0" applyFill="1" applyBorder="1"/>
    <xf numFmtId="21" fontId="0" fillId="0" borderId="6" xfId="0" applyNumberFormat="1" applyBorder="1"/>
    <xf numFmtId="0" fontId="0" fillId="0" borderId="7" xfId="0" applyBorder="1"/>
    <xf numFmtId="165" fontId="3" fillId="2" borderId="8" xfId="2" applyNumberFormat="1" applyFont="1" applyFill="1" applyBorder="1" applyAlignment="1">
      <alignment horizontal="right"/>
    </xf>
    <xf numFmtId="166" fontId="3" fillId="2" borderId="8" xfId="2" applyNumberFormat="1" applyFont="1" applyFill="1" applyBorder="1" applyAlignment="1">
      <alignment horizontal="right"/>
    </xf>
    <xf numFmtId="165" fontId="3" fillId="2" borderId="1" xfId="2" applyNumberFormat="1" applyFont="1" applyFill="1" applyBorder="1" applyAlignment="1">
      <alignment horizontal="right"/>
    </xf>
    <xf numFmtId="166" fontId="3" fillId="2" borderId="1" xfId="2" applyNumberFormat="1" applyFont="1" applyFill="1" applyBorder="1" applyAlignment="1">
      <alignment horizontal="right"/>
    </xf>
    <xf numFmtId="0" fontId="0" fillId="0" borderId="1" xfId="0" applyNumberFormat="1" applyBorder="1"/>
    <xf numFmtId="21" fontId="0" fillId="0" borderId="9" xfId="0" applyNumberFormat="1" applyBorder="1"/>
    <xf numFmtId="0" fontId="0" fillId="0" borderId="10" xfId="0" applyNumberFormat="1" applyBorder="1"/>
    <xf numFmtId="21" fontId="0" fillId="0" borderId="7" xfId="0" applyNumberFormat="1" applyBorder="1"/>
    <xf numFmtId="0" fontId="0" fillId="0" borderId="5" xfId="0" applyNumberFormat="1" applyBorder="1"/>
    <xf numFmtId="0" fontId="0" fillId="0" borderId="11" xfId="0" applyBorder="1"/>
    <xf numFmtId="21" fontId="0" fillId="0" borderId="1" xfId="0" applyNumberFormat="1" applyBorder="1"/>
    <xf numFmtId="0" fontId="0" fillId="0" borderId="10" xfId="0" applyBorder="1"/>
    <xf numFmtId="21" fontId="0" fillId="0" borderId="12" xfId="0" applyNumberFormat="1" applyBorder="1"/>
    <xf numFmtId="0" fontId="0" fillId="3" borderId="5" xfId="0" applyFill="1" applyBorder="1"/>
    <xf numFmtId="21" fontId="0" fillId="0" borderId="13" xfId="0" applyNumberFormat="1" applyBorder="1"/>
    <xf numFmtId="21" fontId="0" fillId="0" borderId="11" xfId="0" applyNumberFormat="1" applyBorder="1"/>
    <xf numFmtId="0" fontId="0" fillId="0" borderId="14" xfId="0" applyFill="1" applyBorder="1"/>
    <xf numFmtId="0" fontId="0" fillId="5" borderId="10" xfId="0" applyFill="1" applyBorder="1"/>
    <xf numFmtId="0" fontId="0" fillId="5" borderId="1" xfId="0" applyFill="1" applyBorder="1"/>
    <xf numFmtId="0" fontId="0" fillId="5" borderId="7" xfId="0" applyFill="1" applyBorder="1"/>
    <xf numFmtId="0" fontId="0" fillId="5" borderId="14" xfId="0" applyFill="1" applyBorder="1"/>
    <xf numFmtId="21" fontId="0" fillId="0" borderId="15" xfId="0" applyNumberFormat="1" applyBorder="1"/>
    <xf numFmtId="0" fontId="0" fillId="6" borderId="0" xfId="0" applyFill="1"/>
    <xf numFmtId="0" fontId="0" fillId="7" borderId="0" xfId="0" applyFill="1"/>
  </cellXfs>
  <cellStyles count="3">
    <cellStyle name="Hyperlink" xfId="1" builtinId="8"/>
    <cellStyle name="Normal" xfId="0" builtinId="0"/>
    <cellStyle name="Normal 2" xfId="2" xr:uid="{DBFFFE14-0706-486C-90DD-72B33132E0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US@FULLLOGGERCA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US@FULLLOGGERCAR" TargetMode="External"/><Relationship Id="rId1" Type="http://schemas.openxmlformats.org/officeDocument/2006/relationships/hyperlink" Target="mailto:US@FULLLOGGERC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772-B7B8-401A-9904-C48AF91E042E}">
  <sheetPr codeName="Sheet1"/>
  <dimension ref="A2:M62"/>
  <sheetViews>
    <sheetView topLeftCell="A10" workbookViewId="0">
      <selection activeCell="C68" sqref="C68"/>
    </sheetView>
  </sheetViews>
  <sheetFormatPr defaultRowHeight="15" x14ac:dyDescent="0.25"/>
  <cols>
    <col min="1" max="1" width="27.42578125" customWidth="1"/>
    <col min="2" max="2" width="19.140625" customWidth="1"/>
    <col min="3" max="3" width="16.140625" customWidth="1"/>
    <col min="4" max="4" width="19.28515625" customWidth="1"/>
    <col min="5" max="5" width="18.140625" customWidth="1"/>
    <col min="6" max="6" width="18.28515625" customWidth="1"/>
    <col min="7" max="7" width="18.5703125" customWidth="1"/>
    <col min="8" max="8" width="18.28515625" customWidth="1"/>
    <col min="9" max="9" width="13.5703125" customWidth="1"/>
    <col min="10" max="10" width="16" customWidth="1"/>
    <col min="11" max="11" width="21.85546875" customWidth="1"/>
    <col min="12" max="12" width="17.140625" customWidth="1"/>
    <col min="13" max="13" width="15" customWidth="1"/>
    <col min="14" max="14" width="12.5703125" customWidth="1"/>
  </cols>
  <sheetData>
    <row r="2" spans="1:11" x14ac:dyDescent="0.25">
      <c r="A2" s="2">
        <v>34943</v>
      </c>
      <c r="C2" t="s">
        <v>174</v>
      </c>
    </row>
    <row r="3" spans="1:11" x14ac:dyDescent="0.25">
      <c r="A3" t="s">
        <v>1</v>
      </c>
      <c r="B3" t="s">
        <v>2</v>
      </c>
      <c r="C3" t="s">
        <v>3</v>
      </c>
      <c r="D3" t="s">
        <v>4</v>
      </c>
      <c r="K3" t="s">
        <v>5</v>
      </c>
    </row>
    <row r="4" spans="1:11" x14ac:dyDescent="0.25">
      <c r="C4" t="s">
        <v>175</v>
      </c>
    </row>
    <row r="6" spans="1:11" x14ac:dyDescent="0.25">
      <c r="A6" s="1">
        <v>2.0833333333333335E-4</v>
      </c>
      <c r="D6" t="s">
        <v>176</v>
      </c>
      <c r="E6" t="s">
        <v>177</v>
      </c>
      <c r="K6" t="s">
        <v>178</v>
      </c>
    </row>
    <row r="7" spans="1:11" x14ac:dyDescent="0.25">
      <c r="A7" s="1">
        <v>2.8819444444444444E-3</v>
      </c>
      <c r="B7" t="s">
        <v>0</v>
      </c>
      <c r="C7" t="s">
        <v>6</v>
      </c>
      <c r="D7" t="s">
        <v>180</v>
      </c>
      <c r="E7" t="s">
        <v>181</v>
      </c>
      <c r="F7" t="s">
        <v>182</v>
      </c>
      <c r="I7" s="11">
        <v>34958</v>
      </c>
      <c r="J7" t="s">
        <v>179</v>
      </c>
      <c r="K7" t="s">
        <v>171</v>
      </c>
    </row>
    <row r="8" spans="1:11" x14ac:dyDescent="0.25">
      <c r="A8" s="1">
        <v>5.7638888888888887E-3</v>
      </c>
      <c r="B8" t="s">
        <v>163</v>
      </c>
      <c r="C8" t="s">
        <v>183</v>
      </c>
      <c r="D8" t="s">
        <v>366</v>
      </c>
      <c r="E8" t="s">
        <v>43</v>
      </c>
      <c r="F8" t="s">
        <v>367</v>
      </c>
      <c r="G8" t="s">
        <v>368</v>
      </c>
      <c r="H8" t="s">
        <v>368</v>
      </c>
      <c r="I8" t="s">
        <v>368</v>
      </c>
      <c r="K8" t="s">
        <v>184</v>
      </c>
    </row>
    <row r="9" spans="1:11" x14ac:dyDescent="0.25">
      <c r="A9" s="1">
        <v>6.1342592592592594E-3</v>
      </c>
      <c r="B9" t="s">
        <v>158</v>
      </c>
      <c r="C9" t="s">
        <v>185</v>
      </c>
      <c r="D9" t="s">
        <v>170</v>
      </c>
      <c r="E9" t="s">
        <v>186</v>
      </c>
      <c r="F9" t="s">
        <v>187</v>
      </c>
      <c r="G9" t="s">
        <v>188</v>
      </c>
      <c r="K9" t="s">
        <v>184</v>
      </c>
    </row>
    <row r="10" spans="1:11" x14ac:dyDescent="0.25">
      <c r="A10" s="1">
        <v>6.828703703703704E-3</v>
      </c>
      <c r="B10" t="s">
        <v>158</v>
      </c>
      <c r="C10" t="s">
        <v>192</v>
      </c>
      <c r="D10" t="s">
        <v>189</v>
      </c>
      <c r="E10" t="s">
        <v>190</v>
      </c>
      <c r="F10" t="s">
        <v>191</v>
      </c>
      <c r="G10" t="s">
        <v>191</v>
      </c>
      <c r="K10" t="s">
        <v>160</v>
      </c>
    </row>
    <row r="11" spans="1:11" x14ac:dyDescent="0.25">
      <c r="A11" s="1">
        <v>8.5879629629629622E-3</v>
      </c>
      <c r="B11" t="s">
        <v>158</v>
      </c>
      <c r="C11" t="s">
        <v>197</v>
      </c>
      <c r="D11" t="s">
        <v>170</v>
      </c>
      <c r="E11" t="s">
        <v>159</v>
      </c>
      <c r="F11" t="s">
        <v>195</v>
      </c>
      <c r="G11" t="s">
        <v>196</v>
      </c>
      <c r="I11" t="s">
        <v>193</v>
      </c>
      <c r="J11" t="s">
        <v>194</v>
      </c>
      <c r="K11" t="s">
        <v>160</v>
      </c>
    </row>
    <row r="12" spans="1:11" x14ac:dyDescent="0.25">
      <c r="A12" s="1">
        <v>9.2592592592592605E-3</v>
      </c>
      <c r="B12" t="s">
        <v>163</v>
      </c>
      <c r="C12" t="s">
        <v>201</v>
      </c>
      <c r="D12" t="s">
        <v>198</v>
      </c>
      <c r="E12" t="s">
        <v>199</v>
      </c>
      <c r="F12" t="s">
        <v>172</v>
      </c>
      <c r="G12" t="s">
        <v>200</v>
      </c>
      <c r="K12" t="s">
        <v>160</v>
      </c>
    </row>
    <row r="13" spans="1:11" x14ac:dyDescent="0.25">
      <c r="A13" s="1">
        <v>9.8842592592592576E-3</v>
      </c>
      <c r="B13" t="s">
        <v>158</v>
      </c>
      <c r="C13" t="s">
        <v>205</v>
      </c>
      <c r="D13" t="s">
        <v>202</v>
      </c>
      <c r="E13" t="s">
        <v>203</v>
      </c>
      <c r="F13" t="s">
        <v>204</v>
      </c>
      <c r="K13" t="s">
        <v>160</v>
      </c>
    </row>
    <row r="14" spans="1:11" x14ac:dyDescent="0.25">
      <c r="A14" s="1">
        <v>1.0960648148148148E-2</v>
      </c>
      <c r="B14" t="s">
        <v>158</v>
      </c>
      <c r="C14" t="s">
        <v>206</v>
      </c>
      <c r="D14" t="s">
        <v>165</v>
      </c>
      <c r="E14" t="s">
        <v>165</v>
      </c>
      <c r="F14" t="s">
        <v>207</v>
      </c>
      <c r="K14" t="s">
        <v>208</v>
      </c>
    </row>
    <row r="15" spans="1:11" x14ac:dyDescent="0.25">
      <c r="A15" s="1">
        <v>1.2256944444444444E-2</v>
      </c>
      <c r="B15" t="s">
        <v>163</v>
      </c>
      <c r="C15" t="s">
        <v>210</v>
      </c>
      <c r="D15" t="s">
        <v>161</v>
      </c>
      <c r="E15" t="s">
        <v>161</v>
      </c>
      <c r="F15" t="s">
        <v>209</v>
      </c>
      <c r="K15" t="s">
        <v>171</v>
      </c>
    </row>
    <row r="16" spans="1:11" x14ac:dyDescent="0.25">
      <c r="A16" s="1">
        <v>1.3020833333333334E-2</v>
      </c>
      <c r="B16" t="s">
        <v>163</v>
      </c>
      <c r="C16" t="s">
        <v>215</v>
      </c>
      <c r="D16" t="s">
        <v>211</v>
      </c>
      <c r="E16" t="s">
        <v>212</v>
      </c>
      <c r="F16" t="s">
        <v>213</v>
      </c>
      <c r="G16" t="s">
        <v>214</v>
      </c>
      <c r="K16" t="s">
        <v>216</v>
      </c>
    </row>
    <row r="17" spans="1:13" x14ac:dyDescent="0.25">
      <c r="A17" s="1">
        <v>1.4097222222222221E-2</v>
      </c>
      <c r="B17" t="s">
        <v>163</v>
      </c>
      <c r="C17" t="s">
        <v>220</v>
      </c>
      <c r="D17" t="s">
        <v>217</v>
      </c>
      <c r="E17" t="s">
        <v>218</v>
      </c>
      <c r="F17" t="s">
        <v>168</v>
      </c>
      <c r="G17" t="s">
        <v>219</v>
      </c>
      <c r="K17" t="s">
        <v>160</v>
      </c>
    </row>
    <row r="18" spans="1:13" x14ac:dyDescent="0.25">
      <c r="A18" s="1">
        <v>1.4837962962962963E-2</v>
      </c>
      <c r="B18" t="s">
        <v>158</v>
      </c>
      <c r="C18" t="s">
        <v>222</v>
      </c>
      <c r="D18" t="s">
        <v>223</v>
      </c>
      <c r="E18" t="s">
        <v>224</v>
      </c>
      <c r="F18" t="s">
        <v>225</v>
      </c>
      <c r="K18" t="s">
        <v>221</v>
      </c>
    </row>
    <row r="19" spans="1:13" x14ac:dyDescent="0.25">
      <c r="A19" s="1">
        <v>1.5983796296296295E-2</v>
      </c>
      <c r="B19" t="s">
        <v>163</v>
      </c>
      <c r="C19" t="s">
        <v>226</v>
      </c>
      <c r="D19" t="s">
        <v>227</v>
      </c>
      <c r="E19" t="s">
        <v>228</v>
      </c>
      <c r="F19" t="s">
        <v>170</v>
      </c>
      <c r="G19" t="s">
        <v>229</v>
      </c>
      <c r="K19" t="s">
        <v>160</v>
      </c>
    </row>
    <row r="20" spans="1:13" x14ac:dyDescent="0.25">
      <c r="A20" s="1">
        <v>1.6655092592592593E-2</v>
      </c>
      <c r="B20" t="s">
        <v>163</v>
      </c>
      <c r="C20" t="s">
        <v>230</v>
      </c>
      <c r="D20" t="s">
        <v>227</v>
      </c>
      <c r="E20" t="s">
        <v>204</v>
      </c>
      <c r="F20" t="s">
        <v>231</v>
      </c>
      <c r="K20" t="s">
        <v>184</v>
      </c>
    </row>
    <row r="21" spans="1:13" x14ac:dyDescent="0.25">
      <c r="A21" s="1">
        <v>1.7233796296296296E-2</v>
      </c>
      <c r="B21" t="s">
        <v>158</v>
      </c>
      <c r="C21" t="s">
        <v>235</v>
      </c>
      <c r="D21" t="s">
        <v>232</v>
      </c>
      <c r="E21" t="s">
        <v>170</v>
      </c>
      <c r="F21" t="s">
        <v>233</v>
      </c>
      <c r="G21" t="s">
        <v>234</v>
      </c>
      <c r="H21" t="s">
        <v>228</v>
      </c>
      <c r="K21" t="s">
        <v>160</v>
      </c>
      <c r="L21" t="s">
        <v>236</v>
      </c>
    </row>
    <row r="22" spans="1:13" x14ac:dyDescent="0.25">
      <c r="A22" s="1">
        <v>1.7939814814814815E-2</v>
      </c>
      <c r="B22" t="s">
        <v>163</v>
      </c>
      <c r="C22" t="s">
        <v>238</v>
      </c>
      <c r="D22" t="s">
        <v>173</v>
      </c>
      <c r="E22" t="s">
        <v>231</v>
      </c>
      <c r="F22" t="s">
        <v>231</v>
      </c>
      <c r="K22" t="s">
        <v>237</v>
      </c>
    </row>
    <row r="23" spans="1:13" x14ac:dyDescent="0.25">
      <c r="A23" s="1">
        <v>1.8981481481481481E-2</v>
      </c>
      <c r="B23" t="s">
        <v>158</v>
      </c>
      <c r="C23" t="s">
        <v>240</v>
      </c>
      <c r="D23" t="s">
        <v>239</v>
      </c>
      <c r="E23" t="s">
        <v>202</v>
      </c>
      <c r="F23" t="s">
        <v>161</v>
      </c>
      <c r="G23" t="s">
        <v>159</v>
      </c>
      <c r="K23" t="s">
        <v>171</v>
      </c>
    </row>
    <row r="24" spans="1:13" x14ac:dyDescent="0.25">
      <c r="A24" s="1">
        <v>2.0046296296296295E-2</v>
      </c>
      <c r="B24" t="s">
        <v>158</v>
      </c>
      <c r="C24" t="s">
        <v>245</v>
      </c>
      <c r="D24" t="s">
        <v>244</v>
      </c>
      <c r="E24" t="s">
        <v>168</v>
      </c>
      <c r="F24" t="s">
        <v>228</v>
      </c>
      <c r="I24" t="s">
        <v>241</v>
      </c>
      <c r="J24" t="s">
        <v>242</v>
      </c>
      <c r="K24" t="s">
        <v>171</v>
      </c>
    </row>
    <row r="25" spans="1:13" x14ac:dyDescent="0.25">
      <c r="A25" s="1">
        <v>2.1203703703703707E-2</v>
      </c>
      <c r="B25" t="s">
        <v>158</v>
      </c>
      <c r="C25" t="s">
        <v>246</v>
      </c>
      <c r="D25" t="s">
        <v>247</v>
      </c>
      <c r="E25" t="s">
        <v>202</v>
      </c>
      <c r="K25" t="s">
        <v>248</v>
      </c>
    </row>
    <row r="26" spans="1:13" x14ac:dyDescent="0.25">
      <c r="A26" s="1">
        <v>2.2581018518518518E-2</v>
      </c>
      <c r="B26" t="s">
        <v>163</v>
      </c>
      <c r="C26" t="s">
        <v>249</v>
      </c>
      <c r="D26" t="s">
        <v>250</v>
      </c>
      <c r="E26" t="s">
        <v>251</v>
      </c>
      <c r="F26" t="s">
        <v>252</v>
      </c>
      <c r="G26" t="s">
        <v>170</v>
      </c>
      <c r="H26" t="s">
        <v>253</v>
      </c>
      <c r="I26" t="s">
        <v>231</v>
      </c>
      <c r="J26" t="s">
        <v>170</v>
      </c>
      <c r="K26" t="s">
        <v>170</v>
      </c>
      <c r="L26" t="s">
        <v>231</v>
      </c>
      <c r="M26" t="s">
        <v>254</v>
      </c>
    </row>
    <row r="27" spans="1:13" x14ac:dyDescent="0.25">
      <c r="A27" s="1">
        <v>2.3171296296296297E-2</v>
      </c>
      <c r="B27" t="s">
        <v>158</v>
      </c>
      <c r="C27" t="s">
        <v>257</v>
      </c>
      <c r="D27" t="s">
        <v>170</v>
      </c>
      <c r="E27" t="s">
        <v>255</v>
      </c>
      <c r="F27" t="s">
        <v>256</v>
      </c>
      <c r="K27" t="s">
        <v>157</v>
      </c>
    </row>
    <row r="28" spans="1:13" x14ac:dyDescent="0.25">
      <c r="A28" s="1">
        <v>2.4027777777777776E-2</v>
      </c>
      <c r="B28" t="s">
        <v>158</v>
      </c>
      <c r="C28" t="s">
        <v>206</v>
      </c>
      <c r="D28" t="s">
        <v>258</v>
      </c>
      <c r="E28" t="s">
        <v>259</v>
      </c>
      <c r="F28" t="s">
        <v>259</v>
      </c>
      <c r="K28" t="s">
        <v>260</v>
      </c>
    </row>
    <row r="29" spans="1:13" x14ac:dyDescent="0.25">
      <c r="A29" s="1">
        <v>2.4814814814814817E-2</v>
      </c>
      <c r="B29" t="s">
        <v>158</v>
      </c>
      <c r="C29" t="s">
        <v>261</v>
      </c>
      <c r="D29" t="s">
        <v>170</v>
      </c>
      <c r="E29" t="s">
        <v>170</v>
      </c>
      <c r="K29" t="s">
        <v>157</v>
      </c>
    </row>
    <row r="30" spans="1:13" x14ac:dyDescent="0.25">
      <c r="A30" s="1">
        <v>2.5601851851851851E-2</v>
      </c>
      <c r="B30" t="s">
        <v>163</v>
      </c>
      <c r="C30" t="s">
        <v>263</v>
      </c>
      <c r="D30" t="s">
        <v>265</v>
      </c>
      <c r="E30" t="s">
        <v>264</v>
      </c>
      <c r="F30" t="s">
        <v>231</v>
      </c>
      <c r="K30" t="s">
        <v>262</v>
      </c>
    </row>
    <row r="31" spans="1:13" x14ac:dyDescent="0.25">
      <c r="A31" s="1">
        <v>2.631944444444444E-2</v>
      </c>
      <c r="B31" t="s">
        <v>158</v>
      </c>
      <c r="C31" t="s">
        <v>266</v>
      </c>
      <c r="D31" t="s">
        <v>268</v>
      </c>
      <c r="E31" t="s">
        <v>267</v>
      </c>
      <c r="F31" t="s">
        <v>267</v>
      </c>
      <c r="K31" t="s">
        <v>171</v>
      </c>
    </row>
    <row r="32" spans="1:13" x14ac:dyDescent="0.25">
      <c r="A32" s="1">
        <v>2.7141203703703706E-2</v>
      </c>
      <c r="B32" t="s">
        <v>163</v>
      </c>
      <c r="C32" t="s">
        <v>269</v>
      </c>
      <c r="D32" t="s">
        <v>169</v>
      </c>
      <c r="E32" t="s">
        <v>170</v>
      </c>
      <c r="F32" t="s">
        <v>170</v>
      </c>
      <c r="G32" t="s">
        <v>170</v>
      </c>
      <c r="K32" t="s">
        <v>160</v>
      </c>
    </row>
    <row r="33" spans="1:12" x14ac:dyDescent="0.25">
      <c r="A33" s="1">
        <v>2.7870370370370368E-2</v>
      </c>
      <c r="B33" t="s">
        <v>158</v>
      </c>
      <c r="C33" t="s">
        <v>270</v>
      </c>
      <c r="D33" t="s">
        <v>170</v>
      </c>
      <c r="E33" t="s">
        <v>164</v>
      </c>
      <c r="F33" t="s">
        <v>231</v>
      </c>
      <c r="K33" t="s">
        <v>171</v>
      </c>
    </row>
    <row r="34" spans="1:12" x14ac:dyDescent="0.25">
      <c r="A34" s="1">
        <v>2.8622685185185185E-2</v>
      </c>
      <c r="B34" t="s">
        <v>163</v>
      </c>
      <c r="C34" t="s">
        <v>272</v>
      </c>
      <c r="D34" t="s">
        <v>271</v>
      </c>
      <c r="E34" t="s">
        <v>166</v>
      </c>
      <c r="F34" t="s">
        <v>166</v>
      </c>
      <c r="G34" t="s">
        <v>196</v>
      </c>
      <c r="K34" t="s">
        <v>171</v>
      </c>
    </row>
    <row r="35" spans="1:12" x14ac:dyDescent="0.25">
      <c r="A35" s="1">
        <v>2.9456018518518517E-2</v>
      </c>
      <c r="B35" t="s">
        <v>158</v>
      </c>
      <c r="C35" t="s">
        <v>276</v>
      </c>
      <c r="D35" t="s">
        <v>273</v>
      </c>
      <c r="E35" t="s">
        <v>274</v>
      </c>
      <c r="F35" t="s">
        <v>275</v>
      </c>
      <c r="G35" t="s">
        <v>161</v>
      </c>
      <c r="K35" t="s">
        <v>171</v>
      </c>
    </row>
    <row r="36" spans="1:12" x14ac:dyDescent="0.25">
      <c r="A36" s="1">
        <v>3.079861111111111E-2</v>
      </c>
      <c r="B36" t="s">
        <v>279</v>
      </c>
      <c r="C36" t="s">
        <v>280</v>
      </c>
      <c r="D36" t="s">
        <v>282</v>
      </c>
      <c r="E36" t="s">
        <v>283</v>
      </c>
      <c r="I36" t="s">
        <v>277</v>
      </c>
      <c r="J36" t="s">
        <v>278</v>
      </c>
      <c r="K36" t="s">
        <v>160</v>
      </c>
      <c r="L36" t="s">
        <v>281</v>
      </c>
    </row>
    <row r="37" spans="1:12" x14ac:dyDescent="0.25">
      <c r="A37" s="1">
        <v>3.1574074074074074E-2</v>
      </c>
      <c r="B37" t="s">
        <v>163</v>
      </c>
      <c r="C37" t="s">
        <v>285</v>
      </c>
      <c r="D37" t="s">
        <v>284</v>
      </c>
      <c r="E37" t="s">
        <v>231</v>
      </c>
      <c r="F37" t="s">
        <v>231</v>
      </c>
      <c r="G37" t="s">
        <v>231</v>
      </c>
      <c r="K37" t="s">
        <v>160</v>
      </c>
    </row>
    <row r="38" spans="1:12" x14ac:dyDescent="0.25">
      <c r="A38" s="1">
        <v>3.2650462962962964E-2</v>
      </c>
      <c r="B38" t="s">
        <v>163</v>
      </c>
      <c r="C38" t="s">
        <v>286</v>
      </c>
      <c r="D38" t="s">
        <v>287</v>
      </c>
      <c r="E38" t="s">
        <v>162</v>
      </c>
      <c r="F38" t="s">
        <v>161</v>
      </c>
      <c r="G38" t="s">
        <v>161</v>
      </c>
      <c r="K38" t="s">
        <v>184</v>
      </c>
    </row>
    <row r="39" spans="1:12" x14ac:dyDescent="0.25">
      <c r="A39" s="1">
        <v>3.3530092592592591E-2</v>
      </c>
      <c r="B39" t="s">
        <v>163</v>
      </c>
      <c r="C39" t="s">
        <v>288</v>
      </c>
      <c r="D39" t="s">
        <v>223</v>
      </c>
      <c r="E39" t="s">
        <v>162</v>
      </c>
      <c r="K39" t="s">
        <v>184</v>
      </c>
    </row>
    <row r="40" spans="1:12" x14ac:dyDescent="0.25">
      <c r="A40" s="1">
        <v>3.5011574074074077E-2</v>
      </c>
      <c r="B40" t="s">
        <v>158</v>
      </c>
      <c r="C40" t="s">
        <v>289</v>
      </c>
      <c r="D40" t="s">
        <v>228</v>
      </c>
      <c r="E40" t="s">
        <v>228</v>
      </c>
      <c r="K40" t="s">
        <v>160</v>
      </c>
    </row>
    <row r="41" spans="1:12" x14ac:dyDescent="0.25">
      <c r="A41" s="1">
        <v>3.6041666666666666E-2</v>
      </c>
      <c r="B41" t="s">
        <v>158</v>
      </c>
      <c r="C41" t="s">
        <v>290</v>
      </c>
      <c r="D41" t="s">
        <v>291</v>
      </c>
      <c r="E41" t="s">
        <v>292</v>
      </c>
      <c r="F41" t="s">
        <v>293</v>
      </c>
      <c r="K41" t="s">
        <v>157</v>
      </c>
    </row>
    <row r="42" spans="1:12" x14ac:dyDescent="0.25">
      <c r="A42" s="1">
        <v>3.7384259259259263E-2</v>
      </c>
      <c r="B42" t="s">
        <v>163</v>
      </c>
      <c r="C42" t="s">
        <v>296</v>
      </c>
      <c r="D42" t="s">
        <v>170</v>
      </c>
      <c r="E42" t="s">
        <v>294</v>
      </c>
      <c r="K42" t="s">
        <v>295</v>
      </c>
    </row>
    <row r="43" spans="1:12" x14ac:dyDescent="0.25">
      <c r="A43" s="1">
        <v>3.858796296296297E-2</v>
      </c>
      <c r="C43" t="s">
        <v>299</v>
      </c>
      <c r="D43" t="s">
        <v>300</v>
      </c>
      <c r="E43" t="s">
        <v>298</v>
      </c>
      <c r="I43" s="11">
        <v>34962</v>
      </c>
      <c r="J43" t="s">
        <v>297</v>
      </c>
      <c r="K43" t="s">
        <v>301</v>
      </c>
    </row>
    <row r="44" spans="1:12" x14ac:dyDescent="0.25">
      <c r="A44" s="1">
        <v>3.951388888888889E-2</v>
      </c>
      <c r="B44" t="s">
        <v>158</v>
      </c>
      <c r="C44" t="s">
        <v>302</v>
      </c>
      <c r="D44" t="s">
        <v>303</v>
      </c>
      <c r="E44" t="s">
        <v>308</v>
      </c>
      <c r="F44" t="s">
        <v>304</v>
      </c>
      <c r="K44" t="s">
        <v>305</v>
      </c>
    </row>
    <row r="45" spans="1:12" x14ac:dyDescent="0.25">
      <c r="A45" s="1">
        <v>4.0937500000000002E-2</v>
      </c>
      <c r="B45" t="s">
        <v>158</v>
      </c>
      <c r="C45" t="s">
        <v>306</v>
      </c>
      <c r="D45" t="s">
        <v>307</v>
      </c>
      <c r="E45" t="s">
        <v>309</v>
      </c>
      <c r="K45" t="s">
        <v>171</v>
      </c>
    </row>
    <row r="46" spans="1:12" x14ac:dyDescent="0.25">
      <c r="A46" s="1">
        <v>4.207175925925926E-2</v>
      </c>
      <c r="B46" t="s">
        <v>158</v>
      </c>
      <c r="C46" t="s">
        <v>206</v>
      </c>
      <c r="D46" t="s">
        <v>165</v>
      </c>
      <c r="E46" t="s">
        <v>165</v>
      </c>
      <c r="F46" t="s">
        <v>165</v>
      </c>
      <c r="K46" t="s">
        <v>310</v>
      </c>
    </row>
    <row r="47" spans="1:12" x14ac:dyDescent="0.25">
      <c r="A47" s="1">
        <v>4.2847222222222224E-2</v>
      </c>
      <c r="B47" t="s">
        <v>163</v>
      </c>
      <c r="C47" t="s">
        <v>311</v>
      </c>
      <c r="D47" t="s">
        <v>312</v>
      </c>
      <c r="E47" t="s">
        <v>313</v>
      </c>
      <c r="F47" t="s">
        <v>170</v>
      </c>
      <c r="G47" t="s">
        <v>314</v>
      </c>
      <c r="J47" t="s">
        <v>315</v>
      </c>
      <c r="K47" t="s">
        <v>184</v>
      </c>
    </row>
    <row r="48" spans="1:12" x14ac:dyDescent="0.25">
      <c r="A48" s="1">
        <v>4.3981481481481483E-2</v>
      </c>
      <c r="B48" t="s">
        <v>163</v>
      </c>
      <c r="C48" t="s">
        <v>316</v>
      </c>
      <c r="D48" t="s">
        <v>166</v>
      </c>
      <c r="E48" t="s">
        <v>228</v>
      </c>
      <c r="F48" t="s">
        <v>228</v>
      </c>
      <c r="G48" t="s">
        <v>228</v>
      </c>
      <c r="K48" t="s">
        <v>171</v>
      </c>
    </row>
    <row r="49" spans="1:12" x14ac:dyDescent="0.25">
      <c r="A49" s="1">
        <v>4.5081018518518513E-2</v>
      </c>
      <c r="B49" t="s">
        <v>158</v>
      </c>
      <c r="C49" t="s">
        <v>317</v>
      </c>
      <c r="D49" t="s">
        <v>318</v>
      </c>
      <c r="E49" t="s">
        <v>318</v>
      </c>
      <c r="K49" t="s">
        <v>184</v>
      </c>
      <c r="L49" t="s">
        <v>319</v>
      </c>
    </row>
    <row r="50" spans="1:12" x14ac:dyDescent="0.25">
      <c r="A50" s="1">
        <v>4.6273148148148147E-2</v>
      </c>
      <c r="B50" t="s">
        <v>163</v>
      </c>
      <c r="C50" t="s">
        <v>320</v>
      </c>
      <c r="D50" t="s">
        <v>161</v>
      </c>
      <c r="E50" t="s">
        <v>161</v>
      </c>
      <c r="F50" t="s">
        <v>161</v>
      </c>
      <c r="G50" t="s">
        <v>321</v>
      </c>
      <c r="K50" t="s">
        <v>322</v>
      </c>
    </row>
    <row r="51" spans="1:12" x14ac:dyDescent="0.25">
      <c r="A51" s="1">
        <v>4.7199074074074067E-2</v>
      </c>
      <c r="B51" t="s">
        <v>158</v>
      </c>
      <c r="C51" t="s">
        <v>323</v>
      </c>
      <c r="D51" t="s">
        <v>324</v>
      </c>
      <c r="K51" t="s">
        <v>325</v>
      </c>
    </row>
    <row r="52" spans="1:12" x14ac:dyDescent="0.25">
      <c r="A52" s="1">
        <v>4.8310185185185185E-2</v>
      </c>
      <c r="B52" t="s">
        <v>158</v>
      </c>
      <c r="C52" t="s">
        <v>327</v>
      </c>
      <c r="D52" t="s">
        <v>328</v>
      </c>
      <c r="E52" t="s">
        <v>231</v>
      </c>
      <c r="J52" t="s">
        <v>326</v>
      </c>
      <c r="K52" t="s">
        <v>184</v>
      </c>
    </row>
    <row r="53" spans="1:12" x14ac:dyDescent="0.25">
      <c r="A53" s="1">
        <v>4.8946759259259259E-2</v>
      </c>
      <c r="B53" t="s">
        <v>158</v>
      </c>
      <c r="C53" t="s">
        <v>330</v>
      </c>
      <c r="D53" t="s">
        <v>329</v>
      </c>
      <c r="K53" t="s">
        <v>331</v>
      </c>
    </row>
    <row r="54" spans="1:12" x14ac:dyDescent="0.25">
      <c r="A54" s="1">
        <v>4.9502314814814818E-2</v>
      </c>
      <c r="B54" t="s">
        <v>158</v>
      </c>
      <c r="C54" t="s">
        <v>332</v>
      </c>
      <c r="D54" t="s">
        <v>333</v>
      </c>
      <c r="K54" t="s">
        <v>184</v>
      </c>
    </row>
    <row r="55" spans="1:12" x14ac:dyDescent="0.25">
      <c r="A55" s="1">
        <v>5.122685185185185E-2</v>
      </c>
      <c r="B55" t="s">
        <v>163</v>
      </c>
      <c r="C55" t="s">
        <v>335</v>
      </c>
      <c r="D55" t="s">
        <v>167</v>
      </c>
      <c r="E55" t="s">
        <v>337</v>
      </c>
      <c r="F55" t="s">
        <v>336</v>
      </c>
      <c r="I55" s="11">
        <v>34963</v>
      </c>
      <c r="J55" t="s">
        <v>334</v>
      </c>
      <c r="K55" t="s">
        <v>157</v>
      </c>
    </row>
    <row r="56" spans="1:12" x14ac:dyDescent="0.25">
      <c r="A56" s="1">
        <v>5.2662037037037035E-2</v>
      </c>
      <c r="B56" t="s">
        <v>163</v>
      </c>
      <c r="C56" t="s">
        <v>338</v>
      </c>
      <c r="D56" t="s">
        <v>339</v>
      </c>
      <c r="E56" t="s">
        <v>340</v>
      </c>
      <c r="F56" t="s">
        <v>341</v>
      </c>
      <c r="G56" t="s">
        <v>170</v>
      </c>
      <c r="K56" t="s">
        <v>171</v>
      </c>
    </row>
    <row r="57" spans="1:12" x14ac:dyDescent="0.25">
      <c r="A57" s="1">
        <v>5.3483796296296293E-2</v>
      </c>
      <c r="B57" t="s">
        <v>158</v>
      </c>
      <c r="C57" t="s">
        <v>345</v>
      </c>
      <c r="D57" t="s">
        <v>342</v>
      </c>
      <c r="E57" t="s">
        <v>343</v>
      </c>
      <c r="F57" t="s">
        <v>344</v>
      </c>
      <c r="K57" t="s">
        <v>184</v>
      </c>
    </row>
    <row r="58" spans="1:12" x14ac:dyDescent="0.25">
      <c r="A58" s="1">
        <v>5.4895833333333331E-2</v>
      </c>
      <c r="B58" t="s">
        <v>163</v>
      </c>
      <c r="C58" t="s">
        <v>346</v>
      </c>
      <c r="D58" t="s">
        <v>347</v>
      </c>
      <c r="E58" t="s">
        <v>348</v>
      </c>
      <c r="K58" t="s">
        <v>171</v>
      </c>
    </row>
    <row r="59" spans="1:12" x14ac:dyDescent="0.25">
      <c r="A59" s="1">
        <v>5.6099537037037038E-2</v>
      </c>
      <c r="B59" t="s">
        <v>158</v>
      </c>
      <c r="C59" t="s">
        <v>349</v>
      </c>
      <c r="D59" t="s">
        <v>350</v>
      </c>
      <c r="E59" t="s">
        <v>351</v>
      </c>
      <c r="F59" t="s">
        <v>352</v>
      </c>
      <c r="K59" t="s">
        <v>160</v>
      </c>
    </row>
    <row r="60" spans="1:12" x14ac:dyDescent="0.25">
      <c r="A60" s="1">
        <v>5.6562499999999995E-2</v>
      </c>
      <c r="B60" t="s">
        <v>163</v>
      </c>
      <c r="C60" t="s">
        <v>356</v>
      </c>
      <c r="D60" t="s">
        <v>353</v>
      </c>
      <c r="E60" t="s">
        <v>354</v>
      </c>
      <c r="F60" t="s">
        <v>355</v>
      </c>
      <c r="K60" t="s">
        <v>160</v>
      </c>
    </row>
    <row r="61" spans="1:12" x14ac:dyDescent="0.25">
      <c r="A61" s="1">
        <v>5.7951388888888893E-2</v>
      </c>
      <c r="B61" t="s">
        <v>158</v>
      </c>
      <c r="C61" t="s">
        <v>206</v>
      </c>
      <c r="D61" t="s">
        <v>165</v>
      </c>
      <c r="E61" t="s">
        <v>165</v>
      </c>
      <c r="F61" t="s">
        <v>165</v>
      </c>
      <c r="I61" s="11">
        <v>34964</v>
      </c>
      <c r="J61" t="s">
        <v>357</v>
      </c>
      <c r="K61" t="s">
        <v>310</v>
      </c>
    </row>
    <row r="62" spans="1:12" x14ac:dyDescent="0.25">
      <c r="A62" s="1">
        <v>5.8402777777777776E-2</v>
      </c>
      <c r="D62" t="s">
        <v>358</v>
      </c>
      <c r="E62" t="s">
        <v>359</v>
      </c>
      <c r="F62" t="s">
        <v>170</v>
      </c>
      <c r="G62" t="s">
        <v>360</v>
      </c>
      <c r="K62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BA2B-3C2A-41EB-8EFD-7CD17961FF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7F5C-2686-4911-B1EC-E8BD61845F24}">
  <dimension ref="A1:AC499"/>
  <sheetViews>
    <sheetView workbookViewId="0">
      <selection activeCell="P14" sqref="P14"/>
    </sheetView>
  </sheetViews>
  <sheetFormatPr defaultRowHeight="15" x14ac:dyDescent="0.25"/>
  <cols>
    <col min="1" max="1" width="25" style="3" customWidth="1"/>
    <col min="2" max="2" width="0.7109375" style="3" customWidth="1"/>
    <col min="3" max="3" width="13.42578125" style="3" customWidth="1"/>
    <col min="4" max="4" width="14" style="3" customWidth="1"/>
    <col min="5" max="5" width="11.42578125" style="3" customWidth="1"/>
    <col min="6" max="6" width="13.28515625" style="3" customWidth="1"/>
    <col min="7" max="7" width="12.140625" style="3" customWidth="1"/>
    <col min="8" max="8" width="9.140625" style="3"/>
    <col min="9" max="9" width="12.28515625" style="3" customWidth="1"/>
    <col min="10" max="10" width="12.140625" style="3" customWidth="1"/>
    <col min="11" max="11" width="11.7109375" style="3" customWidth="1"/>
    <col min="12" max="12" width="9.140625" style="3"/>
    <col min="13" max="13" width="13.42578125" style="3" customWidth="1"/>
    <col min="14" max="14" width="11.7109375" style="3" customWidth="1"/>
    <col min="15" max="15" width="12.7109375" style="3" customWidth="1"/>
    <col min="16" max="16" width="43.7109375" style="3" customWidth="1"/>
    <col min="17" max="17" width="13.42578125" style="3" customWidth="1"/>
    <col min="18" max="20" width="9.140625" style="3"/>
    <col min="21" max="21" width="18.42578125" style="3" customWidth="1"/>
    <col min="22" max="25" width="9.140625" style="3"/>
    <col min="26" max="26" width="12.5703125" style="3" customWidth="1"/>
    <col min="27" max="16384" width="9.140625" style="3"/>
  </cols>
  <sheetData>
    <row r="1" spans="1:29" x14ac:dyDescent="0.25">
      <c r="A1" s="12" t="s">
        <v>243</v>
      </c>
      <c r="B1" s="12"/>
      <c r="C1" s="12" t="s">
        <v>155</v>
      </c>
      <c r="D1" s="12" t="s">
        <v>156</v>
      </c>
      <c r="E1" s="26"/>
      <c r="F1" s="23" t="s">
        <v>447</v>
      </c>
      <c r="G1" s="23" t="s">
        <v>451</v>
      </c>
      <c r="H1" s="23" t="s">
        <v>615</v>
      </c>
      <c r="I1" s="44" t="s">
        <v>403</v>
      </c>
      <c r="J1" s="12" t="s">
        <v>405</v>
      </c>
      <c r="K1" s="12" t="s">
        <v>407</v>
      </c>
      <c r="L1" s="12" t="s">
        <v>409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7"/>
      <c r="AA1" s="8"/>
    </row>
    <row r="2" spans="1:29" x14ac:dyDescent="0.25">
      <c r="A2" s="14"/>
      <c r="B2" s="14"/>
      <c r="C2" s="14"/>
      <c r="D2" s="15"/>
      <c r="E2" s="15"/>
      <c r="F2" t="s">
        <v>446</v>
      </c>
      <c r="G2" s="42" t="s">
        <v>450</v>
      </c>
      <c r="H2" s="3" t="s">
        <v>616</v>
      </c>
      <c r="I2" s="30" t="s">
        <v>402</v>
      </c>
      <c r="J2" s="47" t="s">
        <v>404</v>
      </c>
      <c r="K2" s="47" t="s">
        <v>406</v>
      </c>
      <c r="L2" s="47" t="s">
        <v>408</v>
      </c>
      <c r="M2"/>
      <c r="N2" s="14"/>
      <c r="O2"/>
      <c r="P2" s="14"/>
      <c r="Q2"/>
      <c r="R2" s="14"/>
      <c r="S2" s="14"/>
      <c r="T2" s="14"/>
      <c r="U2" s="14"/>
      <c r="Z2" s="7"/>
      <c r="AA2" s="8"/>
    </row>
    <row r="3" spans="1:29" x14ac:dyDescent="0.25">
      <c r="A3" s="25"/>
      <c r="B3" s="25"/>
      <c r="C3" s="25"/>
      <c r="D3" s="15"/>
      <c r="E3" s="15"/>
      <c r="F3" s="36"/>
      <c r="G3" s="42"/>
      <c r="I3" s="38"/>
      <c r="J3" s="29"/>
      <c r="K3" s="29"/>
      <c r="L3" s="29"/>
      <c r="M3" s="29"/>
      <c r="N3" s="14"/>
      <c r="O3" s="14"/>
      <c r="P3" s="14"/>
      <c r="Q3" s="14"/>
      <c r="R3" s="14"/>
      <c r="S3" s="14"/>
      <c r="T3" s="14"/>
      <c r="U3" s="14"/>
      <c r="V3" s="30"/>
      <c r="W3" s="14"/>
      <c r="X3" s="14"/>
      <c r="Y3" s="14"/>
      <c r="Z3" s="31"/>
      <c r="AA3" s="32"/>
      <c r="AB3" s="14"/>
      <c r="AC3" s="14"/>
    </row>
    <row r="4" spans="1:29" ht="15.75" thickBot="1" x14ac:dyDescent="0.3">
      <c r="A4" s="25"/>
      <c r="B4" s="25"/>
      <c r="C4" s="25"/>
      <c r="D4" s="4" t="s">
        <v>436</v>
      </c>
      <c r="E4" s="4"/>
      <c r="F4" s="37"/>
      <c r="G4" s="42"/>
      <c r="I4" s="39"/>
      <c r="J4" s="35"/>
      <c r="K4" s="35"/>
      <c r="Z4" s="33"/>
      <c r="AA4" s="34"/>
    </row>
    <row r="5" spans="1:29" ht="15.75" thickBot="1" x14ac:dyDescent="0.3">
      <c r="A5" s="16" t="s">
        <v>391</v>
      </c>
      <c r="B5" s="16"/>
      <c r="C5" s="17">
        <v>0.41666666666666669</v>
      </c>
      <c r="D5" s="18">
        <v>0.44444444444444442</v>
      </c>
      <c r="E5" s="27"/>
      <c r="F5" s="1">
        <v>0.54166666666666663</v>
      </c>
      <c r="I5" s="40"/>
      <c r="J5" s="16"/>
      <c r="K5" s="17">
        <v>0.26041666666666669</v>
      </c>
      <c r="L5" s="16"/>
      <c r="M5" s="16"/>
      <c r="N5" s="16"/>
      <c r="O5" s="16"/>
      <c r="P5" s="16"/>
      <c r="Q5" s="16"/>
      <c r="R5" s="17"/>
      <c r="S5" s="17"/>
      <c r="T5" s="16"/>
      <c r="U5" s="16"/>
      <c r="V5" s="13"/>
      <c r="Z5" s="7"/>
      <c r="AA5" s="8"/>
    </row>
    <row r="6" spans="1:29" ht="15.75" thickBot="1" x14ac:dyDescent="0.3">
      <c r="A6" s="16" t="s">
        <v>437</v>
      </c>
      <c r="B6" s="16"/>
      <c r="C6" s="17">
        <v>0.46666666666666662</v>
      </c>
      <c r="D6" s="18">
        <v>0.49343749999999997</v>
      </c>
      <c r="E6" s="18"/>
      <c r="F6" s="43">
        <v>0.4823263888888889</v>
      </c>
      <c r="G6" s="41"/>
      <c r="I6" s="40"/>
      <c r="J6" s="16"/>
      <c r="K6" s="16"/>
      <c r="L6" s="16"/>
      <c r="M6" s="16"/>
      <c r="N6" s="16"/>
      <c r="O6" s="16"/>
      <c r="P6" s="16"/>
      <c r="Q6" s="16"/>
      <c r="R6" s="17"/>
      <c r="S6" s="17"/>
      <c r="T6" s="16"/>
      <c r="U6" s="16"/>
      <c r="V6" s="13"/>
      <c r="Z6" s="7"/>
      <c r="AA6" s="8"/>
    </row>
    <row r="7" spans="1:29" ht="15.75" thickBot="1" x14ac:dyDescent="0.3">
      <c r="A7" s="16" t="s">
        <v>440</v>
      </c>
      <c r="B7" s="16"/>
      <c r="C7" s="17"/>
      <c r="D7" s="18">
        <v>0.49675925925925929</v>
      </c>
      <c r="E7" s="18"/>
      <c r="F7" s="43">
        <v>0.47872685185185188</v>
      </c>
      <c r="G7" s="41">
        <v>0.562962962962963</v>
      </c>
      <c r="I7" s="40"/>
      <c r="J7" s="16"/>
      <c r="K7" s="16"/>
      <c r="L7" s="16"/>
      <c r="M7" s="16"/>
      <c r="N7" s="16"/>
      <c r="O7" s="16"/>
      <c r="P7" s="16"/>
      <c r="Q7" s="16"/>
      <c r="R7" s="17"/>
      <c r="S7" s="17"/>
      <c r="T7" s="16"/>
      <c r="U7" s="16"/>
      <c r="V7" s="13"/>
      <c r="Z7" s="7"/>
      <c r="AA7" s="8"/>
    </row>
    <row r="8" spans="1:29" ht="15.75" thickBot="1" x14ac:dyDescent="0.3">
      <c r="A8" s="16" t="s">
        <v>441</v>
      </c>
      <c r="B8" s="16"/>
      <c r="C8" s="17"/>
      <c r="D8" s="18">
        <v>0.50107638888888884</v>
      </c>
      <c r="E8" s="18"/>
      <c r="F8" s="43">
        <v>0.47494212962962962</v>
      </c>
      <c r="G8" s="41">
        <v>0.55862268518518521</v>
      </c>
      <c r="I8" s="40"/>
      <c r="J8" s="16"/>
      <c r="K8" s="16"/>
      <c r="L8" s="16"/>
      <c r="M8" s="16"/>
      <c r="N8" s="16"/>
      <c r="O8" s="16"/>
      <c r="P8" s="16"/>
      <c r="Q8" s="16"/>
      <c r="R8" s="17"/>
      <c r="S8" s="17"/>
      <c r="T8" s="16"/>
      <c r="U8" s="16"/>
      <c r="V8" s="13"/>
      <c r="Z8" s="7"/>
      <c r="AA8" s="8"/>
    </row>
    <row r="9" spans="1:29" ht="15.75" thickBot="1" x14ac:dyDescent="0.3">
      <c r="A9" s="16" t="s">
        <v>442</v>
      </c>
      <c r="B9" s="16"/>
      <c r="C9" s="17"/>
      <c r="D9" s="18">
        <v>0.51075231481481487</v>
      </c>
      <c r="E9" s="18"/>
      <c r="F9" s="43">
        <v>0.46249999999999997</v>
      </c>
      <c r="G9" s="41">
        <v>0.54668981481481482</v>
      </c>
      <c r="I9" s="40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3"/>
      <c r="Z9" s="7"/>
      <c r="AA9" s="8"/>
    </row>
    <row r="10" spans="1:29" ht="15.75" thickBot="1" x14ac:dyDescent="0.3">
      <c r="A10" s="16" t="s">
        <v>443</v>
      </c>
      <c r="B10" s="16"/>
      <c r="C10" s="17"/>
      <c r="D10" s="18">
        <v>0.52361111111111114</v>
      </c>
      <c r="E10" s="18"/>
      <c r="F10" s="43">
        <v>0.45363425925925926</v>
      </c>
      <c r="G10" s="41">
        <v>0.53758101851851847</v>
      </c>
      <c r="I10" s="40"/>
      <c r="J10" s="16"/>
      <c r="K10" s="16"/>
      <c r="L10" s="16"/>
      <c r="M10" s="16"/>
      <c r="N10" s="16"/>
      <c r="O10" s="16"/>
      <c r="P10" s="16"/>
      <c r="Q10" s="16"/>
      <c r="R10" s="17"/>
      <c r="S10" s="17"/>
      <c r="T10" s="16"/>
      <c r="U10" s="16"/>
      <c r="V10" s="13"/>
      <c r="Z10" s="7"/>
      <c r="AA10" s="8"/>
    </row>
    <row r="11" spans="1:29" ht="15.75" thickBot="1" x14ac:dyDescent="0.3">
      <c r="A11" s="16" t="s">
        <v>444</v>
      </c>
      <c r="B11" s="16"/>
      <c r="C11" s="17"/>
      <c r="D11" s="18">
        <v>0.52542824074074079</v>
      </c>
      <c r="E11" s="18"/>
      <c r="F11" s="43">
        <v>0.45224537037037038</v>
      </c>
      <c r="G11" s="41">
        <v>0.53621527777777778</v>
      </c>
      <c r="I11" s="40"/>
      <c r="J11" s="16"/>
      <c r="K11" s="16"/>
      <c r="L11" s="16"/>
      <c r="M11" s="16"/>
      <c r="N11" s="16"/>
      <c r="O11" s="16"/>
      <c r="P11" s="16"/>
      <c r="Q11" s="16"/>
      <c r="R11" s="17"/>
      <c r="S11" s="17"/>
      <c r="T11" s="16"/>
      <c r="U11" s="16"/>
      <c r="V11" s="13"/>
      <c r="Z11" s="7"/>
      <c r="AA11" s="8"/>
    </row>
    <row r="12" spans="1:29" ht="15.75" thickBot="1" x14ac:dyDescent="0.3">
      <c r="A12" s="16" t="s">
        <v>445</v>
      </c>
      <c r="B12" s="16"/>
      <c r="C12" s="17"/>
      <c r="D12" s="18">
        <v>0.53096064814814814</v>
      </c>
      <c r="E12" s="18"/>
      <c r="F12" s="43">
        <v>0.44444444444444442</v>
      </c>
      <c r="G12" s="41">
        <v>0.52884259259259259</v>
      </c>
      <c r="I12" s="40"/>
      <c r="J12" s="16"/>
      <c r="K12" s="16"/>
      <c r="L12" s="16"/>
      <c r="M12" s="16"/>
      <c r="N12" s="16"/>
      <c r="O12" s="16"/>
      <c r="P12" s="16"/>
      <c r="Q12" s="16"/>
      <c r="R12" s="17"/>
      <c r="S12" s="17"/>
      <c r="T12" s="16"/>
      <c r="U12" s="16"/>
      <c r="V12" s="13"/>
      <c r="Z12" s="7"/>
      <c r="AA12" s="8"/>
    </row>
    <row r="13" spans="1:29" ht="15.75" thickBot="1" x14ac:dyDescent="0.3">
      <c r="A13" s="16" t="s">
        <v>438</v>
      </c>
      <c r="B13" s="16"/>
      <c r="C13" s="17">
        <v>0.50972222222222219</v>
      </c>
      <c r="D13" s="18">
        <v>0.53635416666666669</v>
      </c>
      <c r="E13" s="18"/>
      <c r="F13" s="17">
        <v>0.4375</v>
      </c>
      <c r="G13" s="52">
        <v>0.52083333333333337</v>
      </c>
      <c r="H13" s="41">
        <v>0.625</v>
      </c>
      <c r="I13" s="46">
        <v>0.36805555555555558</v>
      </c>
      <c r="J13" s="16"/>
      <c r="K13" s="16"/>
      <c r="L13" s="16"/>
      <c r="M13" s="16"/>
      <c r="N13" s="16"/>
      <c r="O13" s="16"/>
      <c r="P13" s="16" t="s">
        <v>637</v>
      </c>
      <c r="Q13" s="17">
        <f t="shared" ref="Q13:Q17" si="0">TIME(HOUR(O13),MINUTE(O13),SECOND(O13))-TIME(1,0,0)</f>
        <v>-4.1666666666666664E-2</v>
      </c>
      <c r="R13" s="17"/>
      <c r="S13" s="17"/>
      <c r="T13" s="16"/>
      <c r="U13" s="16"/>
      <c r="V13" s="13"/>
      <c r="Z13" s="7"/>
      <c r="AA13" s="8"/>
    </row>
    <row r="14" spans="1:29" ht="15.75" thickBot="1" x14ac:dyDescent="0.3">
      <c r="A14" s="16" t="s">
        <v>618</v>
      </c>
      <c r="B14" s="16"/>
      <c r="C14" s="17"/>
      <c r="D14" s="18">
        <v>0.55208333333333337</v>
      </c>
      <c r="E14" s="18"/>
      <c r="F14" s="17"/>
      <c r="G14" s="52"/>
      <c r="H14" s="41">
        <v>0.59722222222222221</v>
      </c>
      <c r="I14" s="46"/>
      <c r="J14" s="16"/>
      <c r="K14" s="16"/>
      <c r="L14" s="16"/>
      <c r="M14" s="16"/>
      <c r="N14" s="16"/>
      <c r="O14" s="17">
        <v>0.50763888888888886</v>
      </c>
      <c r="P14" s="16" t="s">
        <v>630</v>
      </c>
      <c r="Q14" s="17">
        <f t="shared" si="0"/>
        <v>0.46597222222222218</v>
      </c>
      <c r="R14" s="17"/>
      <c r="S14" s="17"/>
      <c r="T14" s="16"/>
      <c r="U14" s="16"/>
      <c r="V14" s="13"/>
      <c r="Z14" s="7"/>
      <c r="AA14" s="8"/>
    </row>
    <row r="15" spans="1:29" ht="15.75" thickBot="1" x14ac:dyDescent="0.3">
      <c r="A15" s="16" t="s">
        <v>620</v>
      </c>
      <c r="B15" s="16"/>
      <c r="C15" s="17"/>
      <c r="D15" s="18">
        <v>0.58920138888888884</v>
      </c>
      <c r="E15" s="18"/>
      <c r="F15" s="17"/>
      <c r="G15" s="52"/>
      <c r="H15" s="41">
        <v>0.57960648148148153</v>
      </c>
      <c r="I15" s="46"/>
      <c r="J15" s="16"/>
      <c r="K15" s="16"/>
      <c r="L15" s="16"/>
      <c r="M15" s="16"/>
      <c r="N15" s="16"/>
      <c r="O15" s="17">
        <v>0.50277777777777777</v>
      </c>
      <c r="P15" s="16" t="s">
        <v>631</v>
      </c>
      <c r="Q15" s="17">
        <f t="shared" si="0"/>
        <v>0.46111111111111108</v>
      </c>
      <c r="R15" s="17"/>
      <c r="S15" s="17"/>
      <c r="T15" s="16"/>
      <c r="U15" s="16"/>
      <c r="V15" s="13"/>
      <c r="Z15" s="7"/>
      <c r="AA15" s="8"/>
    </row>
    <row r="16" spans="1:29" ht="15.75" thickBot="1" x14ac:dyDescent="0.3">
      <c r="A16" s="16" t="s">
        <v>619</v>
      </c>
      <c r="B16" s="16"/>
      <c r="C16" s="17"/>
      <c r="D16" s="18">
        <v>0.60462962962962963</v>
      </c>
      <c r="E16" s="18"/>
      <c r="F16" s="17"/>
      <c r="G16" s="52"/>
      <c r="H16" s="41">
        <v>0.55486111111111114</v>
      </c>
      <c r="I16" s="46"/>
      <c r="J16" s="16"/>
      <c r="K16" s="16"/>
      <c r="L16" s="16"/>
      <c r="M16" s="16"/>
      <c r="N16" s="16"/>
      <c r="O16" s="17">
        <v>0.49444444444444446</v>
      </c>
      <c r="P16" s="16" t="s">
        <v>632</v>
      </c>
      <c r="Q16" s="17">
        <f t="shared" si="0"/>
        <v>0.45277777777777778</v>
      </c>
      <c r="R16" s="17"/>
      <c r="S16" s="17"/>
      <c r="T16" s="16"/>
      <c r="U16" s="16"/>
      <c r="V16" s="13"/>
      <c r="Z16" s="7"/>
      <c r="AA16" s="8"/>
    </row>
    <row r="17" spans="1:27" ht="15.75" thickBot="1" x14ac:dyDescent="0.3">
      <c r="A17" s="16" t="s">
        <v>439</v>
      </c>
      <c r="B17" s="16"/>
      <c r="C17" s="17">
        <v>0.57986111111111105</v>
      </c>
      <c r="D17" s="18">
        <v>0.61563657407407402</v>
      </c>
      <c r="E17" s="27" t="s">
        <v>621</v>
      </c>
      <c r="F17" s="17"/>
      <c r="G17" s="43"/>
      <c r="H17" s="41">
        <v>0.54166666666666663</v>
      </c>
      <c r="I17" s="40"/>
      <c r="J17" s="17">
        <v>0.39583333333333331</v>
      </c>
      <c r="K17" s="16"/>
      <c r="L17" s="16"/>
      <c r="M17" s="16"/>
      <c r="N17" s="16"/>
      <c r="O17" s="17">
        <v>0.48125000000000001</v>
      </c>
      <c r="P17" s="16" t="s">
        <v>636</v>
      </c>
      <c r="Q17" s="17">
        <f t="shared" si="0"/>
        <v>0.43958333333333333</v>
      </c>
      <c r="R17" s="17"/>
      <c r="S17" s="17"/>
      <c r="T17" s="16"/>
      <c r="U17" s="16"/>
      <c r="V17" s="13"/>
      <c r="Z17" s="7"/>
      <c r="AA17" s="8"/>
    </row>
    <row r="18" spans="1:27" ht="15.75" thickBot="1" x14ac:dyDescent="0.3">
      <c r="A18" s="16"/>
      <c r="B18" s="16"/>
      <c r="C18" s="17"/>
      <c r="D18" s="18"/>
      <c r="E18" s="27"/>
      <c r="F18" s="17"/>
      <c r="G18" s="17"/>
      <c r="H18" s="45"/>
      <c r="I18" s="16"/>
      <c r="J18" s="16"/>
      <c r="K18" s="16"/>
      <c r="L18" s="17">
        <v>0.48958333333333331</v>
      </c>
      <c r="M18" s="16"/>
      <c r="N18" s="16"/>
      <c r="O18" s="17">
        <v>0.46597222222222223</v>
      </c>
      <c r="P18" s="16" t="s">
        <v>635</v>
      </c>
      <c r="Q18" s="17">
        <f>TIME(HOUR(O18),MINUTE(O18),SECOND(O18))-TIME(1,0,0)</f>
        <v>0.42430555555555555</v>
      </c>
      <c r="R18" s="17"/>
      <c r="S18" s="17"/>
      <c r="T18" s="16"/>
      <c r="U18" s="16"/>
      <c r="V18" s="13"/>
      <c r="Z18" s="7"/>
      <c r="AA18" s="8"/>
    </row>
    <row r="19" spans="1:27" ht="15.75" thickBot="1" x14ac:dyDescent="0.3">
      <c r="A19" s="16"/>
      <c r="B19" s="16"/>
      <c r="C19" s="17"/>
      <c r="D19" s="18"/>
      <c r="E19" s="27"/>
      <c r="F19" s="17"/>
      <c r="G19" s="17"/>
      <c r="H19" s="17"/>
      <c r="I19" s="16"/>
      <c r="J19" s="16"/>
      <c r="K19" s="16"/>
      <c r="L19" s="16"/>
      <c r="M19" s="16"/>
      <c r="N19" s="16"/>
      <c r="O19" s="17">
        <v>0.47916666666666669</v>
      </c>
      <c r="P19" s="16" t="s">
        <v>633</v>
      </c>
      <c r="Q19" s="17">
        <f>TIME(HOUR(O19),MINUTE(O19),SECOND(O19))-TIME(1,0,0)</f>
        <v>0.4375</v>
      </c>
      <c r="R19" s="17"/>
      <c r="S19" s="17"/>
      <c r="T19" s="16"/>
      <c r="U19" s="16"/>
      <c r="V19" s="13"/>
      <c r="Z19" s="7"/>
      <c r="AA19" s="8"/>
    </row>
    <row r="20" spans="1:27" ht="15.75" thickBot="1" x14ac:dyDescent="0.3">
      <c r="A20" s="16"/>
      <c r="B20" s="16"/>
      <c r="C20" s="17"/>
      <c r="D20" s="18"/>
      <c r="E20" s="18"/>
      <c r="F20" s="17"/>
      <c r="G20" s="17"/>
      <c r="H20" s="17"/>
      <c r="I20" s="16"/>
      <c r="J20" s="16"/>
      <c r="K20" s="16"/>
      <c r="L20" s="21"/>
      <c r="M20" s="16"/>
      <c r="N20" s="16"/>
      <c r="O20" s="17">
        <v>0.39583333333333331</v>
      </c>
      <c r="P20" s="16" t="s">
        <v>634</v>
      </c>
      <c r="Q20" s="17">
        <f>TIME(HOUR(O20),MINUTE(O20),SECOND(O20))-TIME(1,0,0)</f>
        <v>0.35416666666666663</v>
      </c>
      <c r="R20" s="17"/>
      <c r="S20" s="17"/>
      <c r="T20" s="16"/>
      <c r="U20" s="16"/>
      <c r="V20" s="13"/>
      <c r="Z20" s="7"/>
      <c r="AA20" s="8"/>
    </row>
    <row r="21" spans="1:27" ht="15.75" thickBot="1" x14ac:dyDescent="0.3">
      <c r="A21" s="16"/>
      <c r="B21" s="16"/>
      <c r="C21" s="17"/>
      <c r="D21" s="18"/>
      <c r="E21" s="18"/>
      <c r="F21" s="17"/>
      <c r="G21" s="16"/>
      <c r="H21" s="17"/>
      <c r="I21" s="17"/>
      <c r="J21" s="17"/>
      <c r="K21" s="17"/>
      <c r="L21" s="21"/>
      <c r="M21" s="17"/>
      <c r="N21" s="16"/>
      <c r="O21" s="16"/>
      <c r="P21" s="16"/>
      <c r="Q21" s="16"/>
      <c r="R21" s="17"/>
      <c r="S21" s="17"/>
      <c r="T21" s="16"/>
      <c r="U21" s="16"/>
      <c r="V21" s="13"/>
      <c r="Z21" s="7"/>
      <c r="AA21" s="8"/>
    </row>
    <row r="22" spans="1:27" ht="15.75" thickBot="1" x14ac:dyDescent="0.3">
      <c r="A22" s="16"/>
      <c r="B22" s="16"/>
      <c r="C22" s="17"/>
      <c r="D22" s="18"/>
      <c r="E22" s="18"/>
      <c r="F22" s="17"/>
      <c r="G22" s="16"/>
      <c r="H22" s="16"/>
      <c r="I22" s="16"/>
      <c r="J22" s="16"/>
      <c r="K22" s="17"/>
      <c r="L22" s="22"/>
      <c r="M22" s="17"/>
      <c r="N22" s="16"/>
      <c r="O22" s="16"/>
      <c r="P22" s="16"/>
      <c r="Q22" s="17"/>
      <c r="R22" s="17"/>
      <c r="S22" s="17"/>
      <c r="T22" s="16"/>
      <c r="U22" s="16"/>
      <c r="V22" s="13"/>
      <c r="Z22" s="7"/>
      <c r="AA22" s="8"/>
    </row>
    <row r="23" spans="1:27" ht="15.75" thickBot="1" x14ac:dyDescent="0.3">
      <c r="A23" s="16"/>
      <c r="B23" s="16"/>
      <c r="C23" s="17"/>
      <c r="D23" s="18"/>
      <c r="E23" s="18"/>
      <c r="F23" s="17"/>
      <c r="G23" s="16"/>
      <c r="H23" s="16"/>
      <c r="I23" s="16"/>
      <c r="J23" s="16"/>
      <c r="K23" s="17"/>
      <c r="L23" s="22"/>
      <c r="M23" s="17"/>
      <c r="N23" s="16"/>
      <c r="O23" s="16"/>
      <c r="P23" s="16"/>
      <c r="Q23" s="17"/>
      <c r="R23" s="17"/>
      <c r="S23" s="17"/>
      <c r="T23" s="16"/>
      <c r="U23" s="16"/>
      <c r="V23" s="13"/>
      <c r="Z23" s="7"/>
      <c r="AA23" s="8"/>
    </row>
    <row r="24" spans="1:27" ht="15.75" thickBot="1" x14ac:dyDescent="0.3">
      <c r="A24" s="16"/>
      <c r="B24" s="16"/>
      <c r="C24" s="17"/>
      <c r="D24" s="18"/>
      <c r="E24" s="18"/>
      <c r="F24" s="17"/>
      <c r="G24" s="16"/>
      <c r="H24" s="16"/>
      <c r="I24" s="16"/>
      <c r="J24" s="16"/>
      <c r="K24" s="16"/>
      <c r="L24" s="21"/>
      <c r="M24" s="17"/>
      <c r="N24" s="17"/>
      <c r="O24" s="16"/>
      <c r="P24" s="16"/>
      <c r="Q24" s="16"/>
      <c r="R24" s="17"/>
      <c r="S24" s="17"/>
      <c r="T24" s="16"/>
      <c r="U24" s="16"/>
      <c r="V24" s="13"/>
      <c r="Z24" s="7"/>
      <c r="AA24" s="8"/>
    </row>
    <row r="25" spans="1:27" ht="15.75" thickBot="1" x14ac:dyDescent="0.3">
      <c r="A25" s="16"/>
      <c r="B25" s="16"/>
      <c r="C25" s="17"/>
      <c r="D25" s="18"/>
      <c r="E25" s="18"/>
      <c r="F25" s="17"/>
      <c r="G25" s="16"/>
      <c r="H25" s="16"/>
      <c r="I25" s="16"/>
      <c r="J25" s="16"/>
      <c r="K25" s="16"/>
      <c r="L25" s="21"/>
      <c r="M25" s="16"/>
      <c r="N25" s="16"/>
      <c r="O25" s="16"/>
      <c r="P25" s="16"/>
      <c r="Q25" s="16"/>
      <c r="R25" s="17"/>
      <c r="S25" s="17"/>
      <c r="T25" s="16"/>
      <c r="U25" s="16"/>
      <c r="V25" s="13"/>
      <c r="Z25" s="7"/>
      <c r="AA25" s="8"/>
    </row>
    <row r="26" spans="1:27" ht="15.75" thickBot="1" x14ac:dyDescent="0.3">
      <c r="A26" s="16"/>
      <c r="B26" s="16"/>
      <c r="C26" s="17"/>
      <c r="D26" s="18"/>
      <c r="E26" s="18"/>
      <c r="F26" s="17"/>
      <c r="G26" s="16"/>
      <c r="H26" s="16"/>
      <c r="I26" s="16"/>
      <c r="J26" s="16"/>
      <c r="K26" s="16"/>
      <c r="L26" s="21"/>
      <c r="M26" s="16"/>
      <c r="N26" s="16"/>
      <c r="O26" s="16"/>
      <c r="P26" s="16"/>
      <c r="Q26" s="16"/>
      <c r="R26" s="17"/>
      <c r="S26" s="17"/>
      <c r="T26" s="16"/>
      <c r="U26" s="16"/>
      <c r="V26" s="13"/>
      <c r="Z26" s="7"/>
      <c r="AA26" s="8"/>
    </row>
    <row r="27" spans="1:27" ht="15.75" thickBot="1" x14ac:dyDescent="0.3">
      <c r="A27" s="16"/>
      <c r="B27" s="16"/>
      <c r="C27" s="17"/>
      <c r="D27" s="18"/>
      <c r="E27" s="18"/>
      <c r="F27" s="17"/>
      <c r="G27" s="16"/>
      <c r="H27" s="16"/>
      <c r="I27" s="16"/>
      <c r="J27" s="16"/>
      <c r="K27" s="16"/>
      <c r="L27" s="21"/>
      <c r="M27" s="16"/>
      <c r="N27" s="16"/>
      <c r="O27" s="17"/>
      <c r="P27" s="16"/>
      <c r="Q27" s="16"/>
      <c r="R27" s="17"/>
      <c r="S27" s="17"/>
      <c r="T27" s="16"/>
      <c r="U27" s="16"/>
      <c r="V27" s="13"/>
      <c r="Z27" s="7"/>
      <c r="AA27" s="8"/>
    </row>
    <row r="28" spans="1:27" ht="15.75" thickBot="1" x14ac:dyDescent="0.3">
      <c r="A28" s="16"/>
      <c r="B28" s="16"/>
      <c r="C28" s="17"/>
      <c r="D28" s="18"/>
      <c r="E28" s="18"/>
      <c r="F28" s="17"/>
      <c r="G28" s="16"/>
      <c r="H28" s="16"/>
      <c r="I28" s="16"/>
      <c r="J28" s="16"/>
      <c r="K28" s="16"/>
      <c r="L28" s="21"/>
      <c r="M28" s="16"/>
      <c r="N28" s="16"/>
      <c r="O28" s="16"/>
      <c r="P28" s="17"/>
      <c r="Q28" s="17"/>
      <c r="R28" s="17"/>
      <c r="S28" s="17"/>
      <c r="T28" s="16"/>
      <c r="U28" s="16"/>
      <c r="V28" s="13"/>
      <c r="Z28" s="7"/>
      <c r="AA28" s="8"/>
    </row>
    <row r="29" spans="1:27" ht="15.75" thickBot="1" x14ac:dyDescent="0.3">
      <c r="A29" s="16"/>
      <c r="B29" s="16"/>
      <c r="C29" s="16"/>
      <c r="D29" s="18"/>
      <c r="E29" s="1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3"/>
      <c r="Z29" s="7"/>
      <c r="AA29" s="8"/>
    </row>
    <row r="30" spans="1:27" ht="15.75" thickBot="1" x14ac:dyDescent="0.3">
      <c r="A30" s="16"/>
      <c r="B30" s="16"/>
      <c r="C30" s="16"/>
      <c r="D30" s="18"/>
      <c r="E30" s="1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3"/>
      <c r="Z30" s="7"/>
      <c r="AA30" s="8"/>
    </row>
    <row r="31" spans="1:27" ht="15.75" thickBot="1" x14ac:dyDescent="0.3">
      <c r="A31" s="16"/>
      <c r="B31" s="16"/>
      <c r="C31" s="16"/>
      <c r="D31" s="18"/>
      <c r="E31" s="18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3"/>
      <c r="Z31" s="7"/>
      <c r="AA31" s="8"/>
    </row>
    <row r="32" spans="1:27" ht="15.75" thickBot="1" x14ac:dyDescent="0.3">
      <c r="A32" s="16"/>
      <c r="B32" s="16"/>
      <c r="C32" s="16"/>
      <c r="D32" s="18"/>
      <c r="E32" s="18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3"/>
      <c r="Z32" s="7"/>
      <c r="AA32" s="8"/>
    </row>
    <row r="33" spans="1:27" ht="15.75" thickBot="1" x14ac:dyDescent="0.3">
      <c r="A33" s="16"/>
      <c r="B33" s="16"/>
      <c r="C33" s="16"/>
      <c r="D33" s="18"/>
      <c r="E33" s="1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3"/>
      <c r="Z33" s="7"/>
      <c r="AA33" s="8"/>
    </row>
    <row r="34" spans="1:27" ht="15.75" thickBot="1" x14ac:dyDescent="0.3">
      <c r="A34" s="16"/>
      <c r="B34" s="16"/>
      <c r="C34" s="16"/>
      <c r="D34" s="18"/>
      <c r="E34" s="18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3"/>
      <c r="Z34" s="7"/>
      <c r="AA34" s="8"/>
    </row>
    <row r="35" spans="1:27" x14ac:dyDescent="0.25">
      <c r="A35" s="9"/>
      <c r="B35" s="9"/>
      <c r="C35" s="9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Z35" s="7"/>
      <c r="AA35" s="8"/>
    </row>
    <row r="36" spans="1:27" x14ac:dyDescent="0.25">
      <c r="D36" s="4"/>
      <c r="E36" s="4"/>
      <c r="U36" s="3">
        <f>4233.34-2800</f>
        <v>1433.3400000000001</v>
      </c>
      <c r="Z36" s="7"/>
      <c r="AA36" s="8"/>
    </row>
    <row r="37" spans="1:27" x14ac:dyDescent="0.25">
      <c r="D37" s="4"/>
      <c r="E37" s="4"/>
      <c r="Z37" s="7"/>
      <c r="AA37" s="8"/>
    </row>
    <row r="38" spans="1:27" x14ac:dyDescent="0.25">
      <c r="D38" s="4"/>
      <c r="E38" s="4"/>
      <c r="W38" s="3">
        <f>88800-86400</f>
        <v>2400</v>
      </c>
      <c r="Z38" s="7"/>
      <c r="AA38" s="8"/>
    </row>
    <row r="39" spans="1:27" x14ac:dyDescent="0.25">
      <c r="D39" s="4"/>
      <c r="E39" s="4"/>
      <c r="Z39" s="7"/>
      <c r="AA39" s="8"/>
    </row>
    <row r="40" spans="1:27" x14ac:dyDescent="0.25">
      <c r="D40" s="4"/>
      <c r="E40" s="4"/>
      <c r="Z40" s="7"/>
      <c r="AA40" s="8"/>
    </row>
    <row r="41" spans="1:27" x14ac:dyDescent="0.25">
      <c r="D41" s="4"/>
      <c r="E41" s="4"/>
      <c r="Z41" s="7"/>
      <c r="AA41" s="8"/>
    </row>
    <row r="42" spans="1:27" x14ac:dyDescent="0.25">
      <c r="D42" s="4"/>
      <c r="E42" s="4"/>
      <c r="Z42" s="7"/>
      <c r="AA42" s="8"/>
    </row>
    <row r="43" spans="1:27" x14ac:dyDescent="0.25">
      <c r="D43" s="4"/>
      <c r="E43" s="4"/>
      <c r="Z43" s="7"/>
      <c r="AA43" s="8"/>
    </row>
    <row r="44" spans="1:27" x14ac:dyDescent="0.25">
      <c r="D44" s="4"/>
      <c r="E44" s="4"/>
      <c r="Z44" s="7"/>
      <c r="AA44" s="8"/>
    </row>
    <row r="45" spans="1:27" x14ac:dyDescent="0.25">
      <c r="D45" s="4"/>
      <c r="E45" s="4"/>
      <c r="Z45" s="7"/>
      <c r="AA45" s="8"/>
    </row>
    <row r="46" spans="1:27" x14ac:dyDescent="0.25">
      <c r="D46" s="4"/>
      <c r="E46" s="4"/>
      <c r="Z46" s="7"/>
      <c r="AA46" s="8"/>
    </row>
    <row r="47" spans="1:27" x14ac:dyDescent="0.25">
      <c r="D47" s="4"/>
      <c r="E47" s="4"/>
      <c r="Z47" s="7"/>
      <c r="AA47" s="8"/>
    </row>
    <row r="48" spans="1:27" x14ac:dyDescent="0.25">
      <c r="D48" s="4"/>
      <c r="E48" s="4"/>
      <c r="H48" s="3" t="s">
        <v>617</v>
      </c>
      <c r="Z48" s="7"/>
      <c r="AA48" s="8"/>
    </row>
    <row r="49" spans="4:27" x14ac:dyDescent="0.25">
      <c r="D49" s="4"/>
      <c r="E49" s="4"/>
      <c r="Z49" s="7"/>
      <c r="AA49" s="8"/>
    </row>
    <row r="50" spans="4:27" x14ac:dyDescent="0.25">
      <c r="D50" s="4"/>
      <c r="E50" s="4"/>
      <c r="Z50" s="7"/>
      <c r="AA50" s="8"/>
    </row>
    <row r="51" spans="4:27" x14ac:dyDescent="0.25">
      <c r="D51" s="4"/>
      <c r="E51" s="4"/>
      <c r="Z51" s="7"/>
      <c r="AA51" s="8"/>
    </row>
    <row r="52" spans="4:27" x14ac:dyDescent="0.25">
      <c r="D52" s="4"/>
      <c r="E52" s="4"/>
      <c r="Z52" s="7"/>
      <c r="AA52" s="8"/>
    </row>
    <row r="53" spans="4:27" x14ac:dyDescent="0.25">
      <c r="D53" s="4"/>
      <c r="E53" s="4"/>
      <c r="Z53" s="7"/>
      <c r="AA53" s="8"/>
    </row>
    <row r="54" spans="4:27" x14ac:dyDescent="0.25">
      <c r="D54" s="4"/>
      <c r="E54" s="4"/>
      <c r="Z54" s="7"/>
      <c r="AA54" s="8"/>
    </row>
    <row r="55" spans="4:27" x14ac:dyDescent="0.25">
      <c r="D55" s="4"/>
      <c r="E55" s="4"/>
      <c r="Z55" s="7"/>
      <c r="AA55" s="8"/>
    </row>
    <row r="56" spans="4:27" x14ac:dyDescent="0.25">
      <c r="D56" s="4"/>
      <c r="E56" s="4"/>
      <c r="Z56" s="7"/>
      <c r="AA56" s="8"/>
    </row>
    <row r="57" spans="4:27" x14ac:dyDescent="0.25">
      <c r="D57" s="4"/>
      <c r="E57" s="4"/>
      <c r="Z57" s="7"/>
      <c r="AA57" s="8"/>
    </row>
    <row r="58" spans="4:27" x14ac:dyDescent="0.25">
      <c r="D58" s="4"/>
      <c r="E58" s="4"/>
      <c r="Z58" s="7"/>
      <c r="AA58" s="8"/>
    </row>
    <row r="59" spans="4:27" x14ac:dyDescent="0.25">
      <c r="D59" s="4"/>
      <c r="E59" s="4"/>
      <c r="Z59" s="7"/>
      <c r="AA59" s="8"/>
    </row>
    <row r="60" spans="4:27" x14ac:dyDescent="0.25">
      <c r="D60" s="4"/>
      <c r="E60" s="4"/>
      <c r="Z60" s="7"/>
      <c r="AA60" s="8"/>
    </row>
    <row r="61" spans="4:27" x14ac:dyDescent="0.25">
      <c r="D61" s="4"/>
      <c r="E61" s="4"/>
      <c r="Z61" s="7"/>
      <c r="AA61" s="8"/>
    </row>
    <row r="62" spans="4:27" x14ac:dyDescent="0.25">
      <c r="D62" s="4"/>
      <c r="E62" s="4"/>
      <c r="Z62" s="7"/>
      <c r="AA62" s="8"/>
    </row>
    <row r="63" spans="4:27" x14ac:dyDescent="0.25">
      <c r="D63" s="4"/>
      <c r="E63" s="4"/>
      <c r="Z63" s="7"/>
      <c r="AA63" s="8"/>
    </row>
    <row r="64" spans="4:27" x14ac:dyDescent="0.25">
      <c r="D64" s="4"/>
      <c r="E64" s="4"/>
      <c r="Z64" s="7"/>
      <c r="AA64" s="8"/>
    </row>
    <row r="65" spans="4:27" x14ac:dyDescent="0.25">
      <c r="D65" s="4"/>
      <c r="E65" s="4"/>
      <c r="Z65" s="7"/>
      <c r="AA65" s="8"/>
    </row>
    <row r="66" spans="4:27" x14ac:dyDescent="0.25">
      <c r="D66" s="4"/>
      <c r="E66" s="4"/>
      <c r="Z66" s="7"/>
      <c r="AA66" s="8"/>
    </row>
    <row r="67" spans="4:27" x14ac:dyDescent="0.25">
      <c r="D67" s="4"/>
      <c r="E67" s="4"/>
      <c r="Z67" s="7"/>
      <c r="AA67" s="8"/>
    </row>
    <row r="68" spans="4:27" x14ac:dyDescent="0.25">
      <c r="D68" s="4"/>
      <c r="E68" s="4"/>
      <c r="Z68" s="7"/>
      <c r="AA68" s="8"/>
    </row>
    <row r="69" spans="4:27" x14ac:dyDescent="0.25">
      <c r="D69" s="4"/>
      <c r="E69" s="4"/>
      <c r="Z69" s="7"/>
      <c r="AA69" s="8"/>
    </row>
    <row r="70" spans="4:27" x14ac:dyDescent="0.25">
      <c r="D70" s="4"/>
      <c r="E70" s="4"/>
      <c r="Z70" s="7"/>
      <c r="AA70" s="8"/>
    </row>
    <row r="71" spans="4:27" x14ac:dyDescent="0.25">
      <c r="D71" s="4"/>
      <c r="E71" s="4"/>
      <c r="Z71" s="7"/>
      <c r="AA71" s="8"/>
    </row>
    <row r="72" spans="4:27" x14ac:dyDescent="0.25">
      <c r="D72" s="4"/>
      <c r="E72" s="4"/>
      <c r="Z72" s="7"/>
      <c r="AA72" s="8"/>
    </row>
    <row r="73" spans="4:27" x14ac:dyDescent="0.25">
      <c r="D73" s="4"/>
      <c r="E73" s="4"/>
      <c r="Z73" s="7"/>
      <c r="AA73" s="8"/>
    </row>
    <row r="74" spans="4:27" x14ac:dyDescent="0.25">
      <c r="D74" s="4"/>
      <c r="E74" s="4"/>
      <c r="Z74" s="7"/>
      <c r="AA74" s="8"/>
    </row>
    <row r="75" spans="4:27" x14ac:dyDescent="0.25">
      <c r="D75" s="4"/>
      <c r="E75" s="4"/>
      <c r="Z75" s="7"/>
      <c r="AA75" s="8"/>
    </row>
    <row r="76" spans="4:27" x14ac:dyDescent="0.25">
      <c r="D76" s="4"/>
      <c r="E76" s="4"/>
      <c r="Z76" s="7"/>
      <c r="AA76" s="8"/>
    </row>
    <row r="77" spans="4:27" x14ac:dyDescent="0.25">
      <c r="D77" s="4"/>
      <c r="E77" s="4"/>
      <c r="Z77" s="7"/>
      <c r="AA77" s="8"/>
    </row>
    <row r="78" spans="4:27" x14ac:dyDescent="0.25">
      <c r="D78" s="4"/>
      <c r="E78" s="4"/>
      <c r="Z78" s="7"/>
      <c r="AA78" s="8"/>
    </row>
    <row r="79" spans="4:27" x14ac:dyDescent="0.25">
      <c r="D79" s="4"/>
      <c r="E79" s="4"/>
      <c r="Z79" s="7"/>
      <c r="AA79" s="8"/>
    </row>
    <row r="80" spans="4:27" x14ac:dyDescent="0.25">
      <c r="D80" s="4"/>
      <c r="E80" s="4"/>
      <c r="Z80" s="7"/>
      <c r="AA80" s="8"/>
    </row>
    <row r="81" spans="4:27" x14ac:dyDescent="0.25">
      <c r="D81" s="4"/>
      <c r="E81" s="4"/>
      <c r="Z81" s="7"/>
      <c r="AA81" s="8"/>
    </row>
    <row r="82" spans="4:27" x14ac:dyDescent="0.25">
      <c r="D82" s="4"/>
      <c r="E82" s="4"/>
      <c r="Z82" s="7"/>
      <c r="AA82" s="8"/>
    </row>
    <row r="83" spans="4:27" x14ac:dyDescent="0.25">
      <c r="D83" s="4"/>
      <c r="E83" s="4"/>
      <c r="Z83" s="7"/>
      <c r="AA83" s="8"/>
    </row>
    <row r="84" spans="4:27" x14ac:dyDescent="0.25">
      <c r="D84" s="4"/>
      <c r="E84" s="4"/>
      <c r="Z84" s="7"/>
      <c r="AA84" s="8"/>
    </row>
    <row r="85" spans="4:27" x14ac:dyDescent="0.25">
      <c r="D85" s="4"/>
      <c r="E85" s="4"/>
      <c r="Z85" s="7"/>
      <c r="AA85" s="8"/>
    </row>
    <row r="86" spans="4:27" x14ac:dyDescent="0.25">
      <c r="D86" s="4"/>
      <c r="E86" s="4"/>
      <c r="Z86" s="7"/>
      <c r="AA86" s="8"/>
    </row>
    <row r="87" spans="4:27" x14ac:dyDescent="0.25">
      <c r="D87" s="4"/>
      <c r="E87" s="4"/>
      <c r="Z87" s="7"/>
      <c r="AA87" s="8"/>
    </row>
    <row r="88" spans="4:27" x14ac:dyDescent="0.25">
      <c r="D88" s="4"/>
      <c r="E88" s="4"/>
      <c r="Z88" s="7"/>
      <c r="AA88" s="8"/>
    </row>
    <row r="89" spans="4:27" x14ac:dyDescent="0.25">
      <c r="D89" s="4"/>
      <c r="E89" s="4"/>
      <c r="Z89" s="7"/>
      <c r="AA89" s="8"/>
    </row>
    <row r="90" spans="4:27" x14ac:dyDescent="0.25">
      <c r="D90" s="4"/>
      <c r="E90" s="4"/>
      <c r="Z90" s="7"/>
      <c r="AA90" s="8"/>
    </row>
    <row r="91" spans="4:27" x14ac:dyDescent="0.25">
      <c r="D91" s="4"/>
      <c r="E91" s="4"/>
      <c r="Z91" s="7"/>
      <c r="AA91" s="8"/>
    </row>
    <row r="92" spans="4:27" x14ac:dyDescent="0.25">
      <c r="D92" s="4"/>
      <c r="E92" s="4"/>
      <c r="Z92" s="7"/>
      <c r="AA92" s="8"/>
    </row>
    <row r="93" spans="4:27" x14ac:dyDescent="0.25">
      <c r="D93" s="4"/>
      <c r="E93" s="4"/>
      <c r="Z93" s="7"/>
      <c r="AA93" s="8"/>
    </row>
    <row r="94" spans="4:27" x14ac:dyDescent="0.25">
      <c r="D94" s="4"/>
      <c r="E94" s="4"/>
      <c r="Z94" s="7"/>
      <c r="AA94" s="8"/>
    </row>
    <row r="95" spans="4:27" x14ac:dyDescent="0.25">
      <c r="D95" s="4"/>
      <c r="E95" s="4"/>
      <c r="Z95" s="7"/>
      <c r="AA95" s="8"/>
    </row>
    <row r="96" spans="4:27" x14ac:dyDescent="0.25">
      <c r="D96" s="4"/>
      <c r="E96" s="4"/>
      <c r="Z96" s="7"/>
      <c r="AA96" s="8"/>
    </row>
    <row r="97" spans="4:27" x14ac:dyDescent="0.25">
      <c r="D97" s="4"/>
      <c r="E97" s="4"/>
      <c r="Z97" s="7"/>
      <c r="AA97" s="8"/>
    </row>
    <row r="98" spans="4:27" x14ac:dyDescent="0.25">
      <c r="D98" s="4"/>
      <c r="E98" s="4"/>
      <c r="Z98" s="7"/>
      <c r="AA98" s="8"/>
    </row>
    <row r="99" spans="4:27" x14ac:dyDescent="0.25">
      <c r="D99" s="4"/>
      <c r="E99" s="4"/>
      <c r="Z99" s="7"/>
      <c r="AA99" s="8"/>
    </row>
    <row r="100" spans="4:27" x14ac:dyDescent="0.25">
      <c r="D100" s="4"/>
      <c r="E100" s="4"/>
      <c r="Z100" s="7"/>
      <c r="AA100" s="8"/>
    </row>
    <row r="101" spans="4:27" x14ac:dyDescent="0.25">
      <c r="D101" s="4"/>
      <c r="E101" s="4"/>
      <c r="Z101" s="7"/>
      <c r="AA101" s="8"/>
    </row>
    <row r="102" spans="4:27" x14ac:dyDescent="0.25">
      <c r="D102" s="4"/>
      <c r="E102" s="4"/>
      <c r="Z102" s="7"/>
      <c r="AA102" s="8"/>
    </row>
    <row r="103" spans="4:27" x14ac:dyDescent="0.25">
      <c r="D103" s="4"/>
      <c r="E103" s="4"/>
      <c r="Z103" s="7"/>
      <c r="AA103" s="8"/>
    </row>
    <row r="104" spans="4:27" x14ac:dyDescent="0.25">
      <c r="D104" s="4"/>
      <c r="E104" s="4"/>
      <c r="Z104" s="7"/>
      <c r="AA104" s="8"/>
    </row>
    <row r="105" spans="4:27" x14ac:dyDescent="0.25">
      <c r="D105" s="4"/>
      <c r="E105" s="4"/>
      <c r="Z105" s="7"/>
      <c r="AA105" s="8"/>
    </row>
    <row r="106" spans="4:27" x14ac:dyDescent="0.25">
      <c r="D106" s="4"/>
      <c r="E106" s="4"/>
      <c r="Z106" s="7"/>
      <c r="AA106" s="8"/>
    </row>
    <row r="107" spans="4:27" x14ac:dyDescent="0.25">
      <c r="D107" s="4"/>
      <c r="E107" s="4"/>
      <c r="Z107" s="7"/>
      <c r="AA107" s="8"/>
    </row>
    <row r="108" spans="4:27" x14ac:dyDescent="0.25">
      <c r="D108" s="4"/>
      <c r="E108" s="4"/>
      <c r="Z108" s="7"/>
      <c r="AA108" s="8"/>
    </row>
    <row r="109" spans="4:27" x14ac:dyDescent="0.25">
      <c r="D109" s="4"/>
      <c r="E109" s="4"/>
      <c r="Z109" s="7"/>
      <c r="AA109" s="8"/>
    </row>
    <row r="110" spans="4:27" x14ac:dyDescent="0.25">
      <c r="D110" s="4"/>
      <c r="E110" s="4"/>
      <c r="Z110" s="7"/>
      <c r="AA110" s="8"/>
    </row>
    <row r="111" spans="4:27" x14ac:dyDescent="0.25">
      <c r="D111" s="4"/>
      <c r="E111" s="4"/>
      <c r="Z111" s="7"/>
      <c r="AA111" s="8"/>
    </row>
    <row r="112" spans="4:27" x14ac:dyDescent="0.25">
      <c r="D112" s="4"/>
      <c r="E112" s="4"/>
      <c r="Z112" s="7"/>
      <c r="AA112" s="8"/>
    </row>
    <row r="113" spans="4:27" x14ac:dyDescent="0.25">
      <c r="D113" s="4"/>
      <c r="E113" s="4"/>
      <c r="Z113" s="7"/>
      <c r="AA113" s="8"/>
    </row>
    <row r="114" spans="4:27" x14ac:dyDescent="0.25">
      <c r="D114" s="4"/>
      <c r="E114" s="4"/>
      <c r="Z114" s="7"/>
      <c r="AA114" s="8"/>
    </row>
    <row r="115" spans="4:27" x14ac:dyDescent="0.25">
      <c r="D115" s="4"/>
      <c r="E115" s="4"/>
      <c r="Z115" s="7"/>
      <c r="AA115" s="8"/>
    </row>
    <row r="116" spans="4:27" x14ac:dyDescent="0.25">
      <c r="D116" s="4"/>
      <c r="E116" s="4"/>
      <c r="Z116" s="7"/>
      <c r="AA116" s="8"/>
    </row>
    <row r="117" spans="4:27" x14ac:dyDescent="0.25">
      <c r="D117" s="4"/>
      <c r="E117" s="4"/>
      <c r="Z117" s="7"/>
      <c r="AA117" s="8"/>
    </row>
    <row r="118" spans="4:27" x14ac:dyDescent="0.25">
      <c r="D118" s="4"/>
      <c r="E118" s="4"/>
      <c r="Z118" s="7"/>
      <c r="AA118" s="8"/>
    </row>
    <row r="119" spans="4:27" x14ac:dyDescent="0.25">
      <c r="D119" s="4"/>
      <c r="E119" s="4"/>
      <c r="Z119" s="7"/>
      <c r="AA119" s="8"/>
    </row>
    <row r="120" spans="4:27" x14ac:dyDescent="0.25">
      <c r="D120" s="4"/>
      <c r="E120" s="4"/>
      <c r="Z120" s="7"/>
      <c r="AA120" s="8"/>
    </row>
    <row r="121" spans="4:27" x14ac:dyDescent="0.25">
      <c r="D121" s="4"/>
      <c r="E121" s="4"/>
      <c r="Z121" s="7"/>
      <c r="AA121" s="8"/>
    </row>
    <row r="122" spans="4:27" x14ac:dyDescent="0.25">
      <c r="D122" s="4"/>
      <c r="E122" s="4"/>
      <c r="Z122" s="7"/>
      <c r="AA122" s="8"/>
    </row>
    <row r="123" spans="4:27" x14ac:dyDescent="0.25">
      <c r="D123" s="4"/>
      <c r="E123" s="4"/>
      <c r="Z123" s="7"/>
      <c r="AA123" s="8"/>
    </row>
    <row r="124" spans="4:27" x14ac:dyDescent="0.25">
      <c r="D124" s="4"/>
      <c r="E124" s="4"/>
      <c r="Z124" s="7"/>
      <c r="AA124" s="8"/>
    </row>
    <row r="125" spans="4:27" x14ac:dyDescent="0.25">
      <c r="D125" s="4"/>
      <c r="E125" s="4"/>
      <c r="Z125" s="7"/>
      <c r="AA125" s="8"/>
    </row>
    <row r="126" spans="4:27" x14ac:dyDescent="0.25">
      <c r="D126" s="4"/>
      <c r="E126" s="4"/>
      <c r="Z126" s="7"/>
      <c r="AA126" s="8"/>
    </row>
    <row r="127" spans="4:27" x14ac:dyDescent="0.25">
      <c r="D127" s="4"/>
      <c r="E127" s="4"/>
      <c r="Z127" s="7"/>
      <c r="AA127" s="8"/>
    </row>
    <row r="128" spans="4:27" x14ac:dyDescent="0.25">
      <c r="D128" s="4"/>
      <c r="E128" s="4"/>
      <c r="Z128" s="7"/>
      <c r="AA128" s="8"/>
    </row>
    <row r="129" spans="4:27" x14ac:dyDescent="0.25">
      <c r="D129" s="4"/>
      <c r="E129" s="4"/>
      <c r="Z129" s="7"/>
      <c r="AA129" s="8"/>
    </row>
    <row r="130" spans="4:27" x14ac:dyDescent="0.25">
      <c r="D130" s="4"/>
      <c r="E130" s="4"/>
      <c r="Z130" s="7"/>
      <c r="AA130" s="8"/>
    </row>
    <row r="131" spans="4:27" x14ac:dyDescent="0.25">
      <c r="D131" s="4"/>
      <c r="E131" s="4"/>
      <c r="Z131" s="7"/>
      <c r="AA131" s="8"/>
    </row>
    <row r="132" spans="4:27" x14ac:dyDescent="0.25">
      <c r="D132" s="4"/>
      <c r="E132" s="4"/>
      <c r="Z132" s="7"/>
      <c r="AA132" s="8"/>
    </row>
    <row r="133" spans="4:27" x14ac:dyDescent="0.25">
      <c r="D133" s="4"/>
      <c r="E133" s="4"/>
      <c r="Z133" s="7"/>
      <c r="AA133" s="8"/>
    </row>
    <row r="134" spans="4:27" x14ac:dyDescent="0.25">
      <c r="D134" s="4"/>
      <c r="E134" s="4"/>
      <c r="Z134" s="7"/>
      <c r="AA134" s="8"/>
    </row>
    <row r="135" spans="4:27" x14ac:dyDescent="0.25">
      <c r="D135" s="4"/>
      <c r="E135" s="4"/>
      <c r="Z135" s="7"/>
      <c r="AA135" s="8"/>
    </row>
    <row r="136" spans="4:27" x14ac:dyDescent="0.25">
      <c r="D136" s="4"/>
      <c r="E136" s="4"/>
      <c r="Z136" s="7"/>
      <c r="AA136" s="8"/>
    </row>
    <row r="137" spans="4:27" x14ac:dyDescent="0.25">
      <c r="D137" s="4"/>
      <c r="E137" s="4"/>
      <c r="Z137" s="7"/>
      <c r="AA137" s="8"/>
    </row>
    <row r="138" spans="4:27" x14ac:dyDescent="0.25">
      <c r="D138" s="4"/>
      <c r="E138" s="4"/>
      <c r="Z138" s="7"/>
      <c r="AA138" s="8"/>
    </row>
    <row r="139" spans="4:27" x14ac:dyDescent="0.25">
      <c r="D139" s="4"/>
      <c r="E139" s="4"/>
      <c r="Z139" s="7"/>
      <c r="AA139" s="8"/>
    </row>
    <row r="140" spans="4:27" x14ac:dyDescent="0.25">
      <c r="D140" s="4"/>
      <c r="E140" s="4"/>
      <c r="Z140" s="7"/>
      <c r="AA140" s="8"/>
    </row>
    <row r="141" spans="4:27" x14ac:dyDescent="0.25">
      <c r="D141" s="4"/>
      <c r="E141" s="4"/>
      <c r="Z141" s="7"/>
      <c r="AA141" s="8"/>
    </row>
    <row r="142" spans="4:27" x14ac:dyDescent="0.25">
      <c r="D142" s="4"/>
      <c r="E142" s="4"/>
      <c r="Z142" s="7"/>
      <c r="AA142" s="8"/>
    </row>
    <row r="143" spans="4:27" x14ac:dyDescent="0.25">
      <c r="D143" s="4"/>
      <c r="E143" s="4"/>
      <c r="Z143" s="7"/>
      <c r="AA143" s="8"/>
    </row>
    <row r="144" spans="4:27" x14ac:dyDescent="0.25">
      <c r="D144" s="4"/>
      <c r="E144" s="4"/>
      <c r="Z144" s="7"/>
      <c r="AA144" s="8"/>
    </row>
    <row r="145" spans="4:27" x14ac:dyDescent="0.25">
      <c r="D145" s="4"/>
      <c r="E145" s="4"/>
      <c r="Z145" s="7"/>
      <c r="AA145" s="8"/>
    </row>
    <row r="146" spans="4:27" x14ac:dyDescent="0.25">
      <c r="D146" s="4"/>
      <c r="E146" s="4"/>
      <c r="Z146" s="7"/>
      <c r="AA146" s="8"/>
    </row>
    <row r="147" spans="4:27" x14ac:dyDescent="0.25">
      <c r="D147" s="4"/>
      <c r="E147" s="4"/>
      <c r="Z147" s="7"/>
      <c r="AA147" s="8"/>
    </row>
    <row r="148" spans="4:27" x14ac:dyDescent="0.25">
      <c r="D148" s="4"/>
      <c r="E148" s="4"/>
      <c r="Z148" s="7"/>
      <c r="AA148" s="8"/>
    </row>
    <row r="149" spans="4:27" x14ac:dyDescent="0.25">
      <c r="D149" s="4"/>
      <c r="E149" s="4"/>
      <c r="Z149" s="7"/>
      <c r="AA149" s="8"/>
    </row>
    <row r="150" spans="4:27" x14ac:dyDescent="0.25">
      <c r="D150" s="4"/>
      <c r="E150" s="4"/>
      <c r="Z150" s="7"/>
      <c r="AA150" s="8"/>
    </row>
    <row r="151" spans="4:27" x14ac:dyDescent="0.25">
      <c r="D151" s="4"/>
      <c r="E151" s="4"/>
      <c r="Z151" s="7"/>
      <c r="AA151" s="8"/>
    </row>
    <row r="152" spans="4:27" x14ac:dyDescent="0.25">
      <c r="D152" s="4"/>
      <c r="E152" s="4"/>
      <c r="Z152" s="7"/>
      <c r="AA152" s="8"/>
    </row>
    <row r="153" spans="4:27" x14ac:dyDescent="0.25">
      <c r="D153" s="4"/>
      <c r="E153" s="4"/>
      <c r="Z153" s="7"/>
      <c r="AA153" s="8"/>
    </row>
    <row r="154" spans="4:27" x14ac:dyDescent="0.25">
      <c r="D154" s="4"/>
      <c r="E154" s="4"/>
      <c r="Z154" s="7"/>
      <c r="AA154" s="8"/>
    </row>
    <row r="155" spans="4:27" x14ac:dyDescent="0.25">
      <c r="D155" s="4"/>
      <c r="E155" s="4"/>
      <c r="Z155" s="7"/>
      <c r="AA155" s="8"/>
    </row>
    <row r="156" spans="4:27" x14ac:dyDescent="0.25">
      <c r="D156" s="4"/>
      <c r="E156" s="4"/>
      <c r="Z156" s="7"/>
      <c r="AA156" s="8"/>
    </row>
    <row r="157" spans="4:27" x14ac:dyDescent="0.25">
      <c r="D157" s="4"/>
      <c r="E157" s="4"/>
      <c r="Z157" s="7"/>
      <c r="AA157" s="8"/>
    </row>
    <row r="158" spans="4:27" x14ac:dyDescent="0.25">
      <c r="D158" s="4"/>
      <c r="E158" s="4"/>
      <c r="Z158" s="7"/>
      <c r="AA158" s="8"/>
    </row>
    <row r="159" spans="4:27" x14ac:dyDescent="0.25">
      <c r="D159" s="4"/>
      <c r="E159" s="4"/>
      <c r="Z159" s="7"/>
      <c r="AA159" s="8"/>
    </row>
    <row r="160" spans="4:27" x14ac:dyDescent="0.25">
      <c r="D160" s="4"/>
      <c r="E160" s="4"/>
      <c r="Z160" s="7"/>
      <c r="AA160" s="8"/>
    </row>
    <row r="161" spans="4:27" x14ac:dyDescent="0.25">
      <c r="D161" s="4"/>
      <c r="E161" s="4"/>
      <c r="Z161" s="7"/>
      <c r="AA161" s="8"/>
    </row>
    <row r="162" spans="4:27" x14ac:dyDescent="0.25">
      <c r="D162" s="4"/>
      <c r="E162" s="4"/>
      <c r="Z162" s="7"/>
      <c r="AA162" s="8"/>
    </row>
    <row r="163" spans="4:27" x14ac:dyDescent="0.25">
      <c r="D163" s="4"/>
      <c r="E163" s="4"/>
      <c r="Z163" s="7"/>
      <c r="AA163" s="8"/>
    </row>
    <row r="164" spans="4:27" x14ac:dyDescent="0.25">
      <c r="D164" s="4"/>
      <c r="E164" s="4"/>
    </row>
    <row r="165" spans="4:27" x14ac:dyDescent="0.25">
      <c r="D165" s="4"/>
      <c r="E165" s="4"/>
    </row>
    <row r="166" spans="4:27" x14ac:dyDescent="0.25">
      <c r="D166" s="4"/>
      <c r="E166" s="4"/>
    </row>
    <row r="167" spans="4:27" x14ac:dyDescent="0.25">
      <c r="D167" s="4"/>
      <c r="E167" s="4"/>
    </row>
    <row r="168" spans="4:27" x14ac:dyDescent="0.25">
      <c r="D168" s="4"/>
      <c r="E168" s="4"/>
    </row>
    <row r="169" spans="4:27" x14ac:dyDescent="0.25">
      <c r="D169" s="4"/>
      <c r="E169" s="4"/>
    </row>
    <row r="170" spans="4:27" x14ac:dyDescent="0.25">
      <c r="D170" s="4"/>
      <c r="E170" s="4"/>
    </row>
    <row r="171" spans="4:27" x14ac:dyDescent="0.25">
      <c r="D171" s="4"/>
      <c r="E171" s="4"/>
    </row>
    <row r="172" spans="4:27" x14ac:dyDescent="0.25">
      <c r="D172" s="4"/>
      <c r="E172" s="4"/>
    </row>
    <row r="173" spans="4:27" x14ac:dyDescent="0.25">
      <c r="D173" s="4"/>
      <c r="E173" s="4"/>
    </row>
    <row r="174" spans="4:27" x14ac:dyDescent="0.25">
      <c r="D174" s="4"/>
      <c r="E174" s="4"/>
    </row>
    <row r="175" spans="4:27" x14ac:dyDescent="0.25">
      <c r="D175" s="4"/>
      <c r="E175" s="4"/>
    </row>
    <row r="176" spans="4:27" x14ac:dyDescent="0.25">
      <c r="D176" s="4"/>
      <c r="E176" s="4"/>
    </row>
    <row r="177" spans="4:5" x14ac:dyDescent="0.25">
      <c r="D177" s="4"/>
      <c r="E177" s="4"/>
    </row>
    <row r="178" spans="4:5" x14ac:dyDescent="0.25">
      <c r="D178" s="4"/>
      <c r="E178" s="4"/>
    </row>
    <row r="179" spans="4:5" x14ac:dyDescent="0.25">
      <c r="D179" s="4"/>
      <c r="E179" s="4"/>
    </row>
    <row r="180" spans="4:5" x14ac:dyDescent="0.25">
      <c r="D180" s="4"/>
      <c r="E180" s="4"/>
    </row>
    <row r="181" spans="4:5" x14ac:dyDescent="0.25">
      <c r="D181" s="4"/>
      <c r="E181" s="4"/>
    </row>
    <row r="182" spans="4:5" x14ac:dyDescent="0.25">
      <c r="D182" s="4"/>
      <c r="E182" s="4"/>
    </row>
    <row r="183" spans="4:5" x14ac:dyDescent="0.25">
      <c r="D183" s="4"/>
      <c r="E183" s="4"/>
    </row>
    <row r="184" spans="4:5" x14ac:dyDescent="0.25">
      <c r="D184" s="4"/>
      <c r="E184" s="4"/>
    </row>
    <row r="185" spans="4:5" x14ac:dyDescent="0.25">
      <c r="D185" s="4"/>
      <c r="E185" s="4"/>
    </row>
    <row r="186" spans="4:5" x14ac:dyDescent="0.25">
      <c r="D186" s="4"/>
      <c r="E186" s="4"/>
    </row>
    <row r="187" spans="4:5" x14ac:dyDescent="0.25">
      <c r="D187" s="4"/>
      <c r="E187" s="4"/>
    </row>
    <row r="188" spans="4:5" x14ac:dyDescent="0.25">
      <c r="D188" s="4"/>
      <c r="E188" s="4"/>
    </row>
    <row r="189" spans="4:5" x14ac:dyDescent="0.25">
      <c r="D189" s="4"/>
      <c r="E189" s="4"/>
    </row>
    <row r="190" spans="4:5" x14ac:dyDescent="0.25">
      <c r="D190" s="4"/>
      <c r="E190" s="4"/>
    </row>
    <row r="191" spans="4:5" x14ac:dyDescent="0.25">
      <c r="D191" s="4"/>
      <c r="E191" s="4"/>
    </row>
    <row r="192" spans="4:5" x14ac:dyDescent="0.25">
      <c r="D192" s="4"/>
      <c r="E192" s="4"/>
    </row>
    <row r="193" spans="4:5" x14ac:dyDescent="0.25">
      <c r="D193" s="4"/>
      <c r="E193" s="4"/>
    </row>
    <row r="194" spans="4:5" x14ac:dyDescent="0.25">
      <c r="D194" s="4"/>
      <c r="E194" s="4"/>
    </row>
    <row r="195" spans="4:5" x14ac:dyDescent="0.25">
      <c r="D195" s="4"/>
      <c r="E195" s="4"/>
    </row>
    <row r="196" spans="4:5" x14ac:dyDescent="0.25">
      <c r="D196" s="4"/>
      <c r="E196" s="4"/>
    </row>
    <row r="197" spans="4:5" x14ac:dyDescent="0.25">
      <c r="D197" s="4"/>
      <c r="E197" s="4"/>
    </row>
    <row r="198" spans="4:5" x14ac:dyDescent="0.25">
      <c r="D198" s="4"/>
      <c r="E198" s="4"/>
    </row>
    <row r="199" spans="4:5" x14ac:dyDescent="0.25">
      <c r="D199" s="4"/>
      <c r="E199" s="4"/>
    </row>
    <row r="200" spans="4:5" x14ac:dyDescent="0.25">
      <c r="D200" s="4"/>
      <c r="E200" s="4"/>
    </row>
    <row r="201" spans="4:5" x14ac:dyDescent="0.25">
      <c r="D201" s="4"/>
      <c r="E201" s="4"/>
    </row>
    <row r="202" spans="4:5" x14ac:dyDescent="0.25">
      <c r="D202" s="4"/>
      <c r="E202" s="4"/>
    </row>
    <row r="203" spans="4:5" x14ac:dyDescent="0.25">
      <c r="D203" s="4"/>
      <c r="E203" s="4"/>
    </row>
    <row r="204" spans="4:5" x14ac:dyDescent="0.25">
      <c r="D204" s="4"/>
      <c r="E204" s="4"/>
    </row>
    <row r="205" spans="4:5" x14ac:dyDescent="0.25">
      <c r="D205" s="4"/>
      <c r="E205" s="4"/>
    </row>
    <row r="206" spans="4:5" x14ac:dyDescent="0.25">
      <c r="D206" s="4"/>
      <c r="E206" s="4"/>
    </row>
    <row r="207" spans="4:5" x14ac:dyDescent="0.25">
      <c r="D207" s="4"/>
      <c r="E207" s="4"/>
    </row>
    <row r="208" spans="4:5" x14ac:dyDescent="0.25">
      <c r="D208" s="4"/>
      <c r="E208" s="4"/>
    </row>
    <row r="209" spans="4:5" x14ac:dyDescent="0.25">
      <c r="D209" s="4"/>
      <c r="E209" s="4"/>
    </row>
    <row r="210" spans="4:5" x14ac:dyDescent="0.25">
      <c r="D210" s="4"/>
      <c r="E210" s="4"/>
    </row>
    <row r="211" spans="4:5" x14ac:dyDescent="0.25">
      <c r="D211" s="4"/>
      <c r="E211" s="4"/>
    </row>
    <row r="212" spans="4:5" x14ac:dyDescent="0.25">
      <c r="D212" s="4"/>
      <c r="E212" s="4"/>
    </row>
    <row r="213" spans="4:5" x14ac:dyDescent="0.25">
      <c r="D213" s="4"/>
      <c r="E213" s="4"/>
    </row>
    <row r="214" spans="4:5" x14ac:dyDescent="0.25">
      <c r="D214" s="4"/>
      <c r="E214" s="4"/>
    </row>
    <row r="215" spans="4:5" x14ac:dyDescent="0.25">
      <c r="D215" s="4"/>
      <c r="E215" s="4"/>
    </row>
    <row r="216" spans="4:5" x14ac:dyDescent="0.25">
      <c r="D216" s="4"/>
      <c r="E216" s="4"/>
    </row>
    <row r="217" spans="4:5" x14ac:dyDescent="0.25">
      <c r="D217" s="4"/>
      <c r="E217" s="4"/>
    </row>
    <row r="218" spans="4:5" x14ac:dyDescent="0.25">
      <c r="D218" s="4"/>
      <c r="E218" s="4"/>
    </row>
    <row r="219" spans="4:5" x14ac:dyDescent="0.25">
      <c r="D219" s="4"/>
      <c r="E219" s="4"/>
    </row>
    <row r="220" spans="4:5" x14ac:dyDescent="0.25">
      <c r="D220" s="4"/>
      <c r="E220" s="4"/>
    </row>
    <row r="221" spans="4:5" x14ac:dyDescent="0.25">
      <c r="D221" s="4"/>
      <c r="E221" s="4"/>
    </row>
    <row r="222" spans="4:5" x14ac:dyDescent="0.25">
      <c r="D222" s="4"/>
      <c r="E222" s="4"/>
    </row>
    <row r="223" spans="4:5" x14ac:dyDescent="0.25">
      <c r="D223" s="4"/>
      <c r="E223" s="4"/>
    </row>
    <row r="224" spans="4:5" x14ac:dyDescent="0.25">
      <c r="D224" s="4"/>
      <c r="E224" s="4"/>
    </row>
    <row r="225" spans="4:5" x14ac:dyDescent="0.25">
      <c r="D225" s="4"/>
      <c r="E225" s="4"/>
    </row>
    <row r="226" spans="4:5" x14ac:dyDescent="0.25">
      <c r="D226" s="4"/>
      <c r="E226" s="4"/>
    </row>
    <row r="227" spans="4:5" x14ac:dyDescent="0.25">
      <c r="D227" s="4"/>
      <c r="E227" s="4"/>
    </row>
    <row r="228" spans="4:5" x14ac:dyDescent="0.25">
      <c r="D228" s="4"/>
      <c r="E228" s="4"/>
    </row>
    <row r="229" spans="4:5" x14ac:dyDescent="0.25">
      <c r="D229" s="4"/>
      <c r="E229" s="4"/>
    </row>
    <row r="230" spans="4:5" x14ac:dyDescent="0.25">
      <c r="D230" s="4"/>
      <c r="E230" s="4"/>
    </row>
    <row r="231" spans="4:5" x14ac:dyDescent="0.25">
      <c r="D231" s="4"/>
      <c r="E231" s="4"/>
    </row>
    <row r="232" spans="4:5" x14ac:dyDescent="0.25">
      <c r="D232" s="4"/>
      <c r="E232" s="4"/>
    </row>
    <row r="233" spans="4:5" x14ac:dyDescent="0.25">
      <c r="D233" s="4"/>
      <c r="E233" s="4"/>
    </row>
    <row r="234" spans="4:5" x14ac:dyDescent="0.25">
      <c r="D234" s="4"/>
      <c r="E234" s="4"/>
    </row>
    <row r="235" spans="4:5" x14ac:dyDescent="0.25">
      <c r="D235" s="4"/>
      <c r="E235" s="4"/>
    </row>
    <row r="236" spans="4:5" x14ac:dyDescent="0.25">
      <c r="D236" s="4"/>
      <c r="E236" s="4"/>
    </row>
    <row r="237" spans="4:5" x14ac:dyDescent="0.25">
      <c r="D237" s="4"/>
      <c r="E237" s="4"/>
    </row>
    <row r="238" spans="4:5" x14ac:dyDescent="0.25">
      <c r="D238" s="4"/>
      <c r="E238" s="4"/>
    </row>
    <row r="239" spans="4:5" x14ac:dyDescent="0.25">
      <c r="D239" s="4"/>
      <c r="E239" s="4"/>
    </row>
    <row r="240" spans="4:5" x14ac:dyDescent="0.25">
      <c r="D240" s="4"/>
      <c r="E240" s="4"/>
    </row>
    <row r="241" spans="4:5" x14ac:dyDescent="0.25">
      <c r="D241" s="4"/>
      <c r="E241" s="4"/>
    </row>
    <row r="242" spans="4:5" x14ac:dyDescent="0.25">
      <c r="D242" s="4"/>
      <c r="E242" s="4"/>
    </row>
    <row r="243" spans="4:5" x14ac:dyDescent="0.25">
      <c r="D243" s="4"/>
      <c r="E243" s="4"/>
    </row>
    <row r="244" spans="4:5" x14ac:dyDescent="0.25">
      <c r="D244" s="4"/>
      <c r="E244" s="4"/>
    </row>
    <row r="245" spans="4:5" x14ac:dyDescent="0.25">
      <c r="D245" s="4"/>
      <c r="E245" s="4"/>
    </row>
    <row r="246" spans="4:5" x14ac:dyDescent="0.25">
      <c r="D246" s="4"/>
      <c r="E246" s="4"/>
    </row>
    <row r="247" spans="4:5" x14ac:dyDescent="0.25">
      <c r="D247" s="4"/>
      <c r="E247" s="4"/>
    </row>
    <row r="248" spans="4:5" x14ac:dyDescent="0.25">
      <c r="D248" s="4"/>
      <c r="E248" s="4"/>
    </row>
    <row r="249" spans="4:5" x14ac:dyDescent="0.25">
      <c r="D249" s="4"/>
      <c r="E249" s="4"/>
    </row>
    <row r="250" spans="4:5" x14ac:dyDescent="0.25">
      <c r="D250" s="4"/>
      <c r="E250" s="4"/>
    </row>
    <row r="251" spans="4:5" x14ac:dyDescent="0.25">
      <c r="D251" s="4"/>
      <c r="E251" s="4"/>
    </row>
    <row r="252" spans="4:5" x14ac:dyDescent="0.25">
      <c r="D252" s="4"/>
      <c r="E252" s="4"/>
    </row>
    <row r="253" spans="4:5" x14ac:dyDescent="0.25">
      <c r="D253" s="4"/>
      <c r="E253" s="4"/>
    </row>
    <row r="254" spans="4:5" x14ac:dyDescent="0.25">
      <c r="D254" s="4"/>
      <c r="E254" s="4"/>
    </row>
    <row r="255" spans="4:5" x14ac:dyDescent="0.25">
      <c r="D255" s="4"/>
      <c r="E255" s="4"/>
    </row>
    <row r="256" spans="4:5" x14ac:dyDescent="0.25">
      <c r="D256" s="4"/>
      <c r="E256" s="4"/>
    </row>
    <row r="257" spans="4:5" x14ac:dyDescent="0.25">
      <c r="D257" s="4"/>
      <c r="E257" s="4"/>
    </row>
    <row r="258" spans="4:5" x14ac:dyDescent="0.25">
      <c r="D258" s="4"/>
      <c r="E258" s="4"/>
    </row>
    <row r="259" spans="4:5" x14ac:dyDescent="0.25">
      <c r="D259" s="4"/>
      <c r="E259" s="4"/>
    </row>
    <row r="260" spans="4:5" x14ac:dyDescent="0.25">
      <c r="D260" s="4"/>
      <c r="E260" s="4"/>
    </row>
    <row r="261" spans="4:5" x14ac:dyDescent="0.25">
      <c r="D261" s="4"/>
      <c r="E261" s="4"/>
    </row>
    <row r="262" spans="4:5" x14ac:dyDescent="0.25">
      <c r="D262" s="4"/>
      <c r="E262" s="4"/>
    </row>
    <row r="263" spans="4:5" x14ac:dyDescent="0.25">
      <c r="D263" s="4"/>
      <c r="E263" s="4"/>
    </row>
    <row r="264" spans="4:5" x14ac:dyDescent="0.25">
      <c r="D264" s="4"/>
      <c r="E264" s="4"/>
    </row>
    <row r="265" spans="4:5" x14ac:dyDescent="0.25">
      <c r="D265" s="4"/>
      <c r="E265" s="4"/>
    </row>
    <row r="266" spans="4:5" x14ac:dyDescent="0.25">
      <c r="D266" s="4"/>
      <c r="E266" s="4"/>
    </row>
    <row r="267" spans="4:5" x14ac:dyDescent="0.25">
      <c r="D267" s="4"/>
      <c r="E267" s="4"/>
    </row>
    <row r="268" spans="4:5" x14ac:dyDescent="0.25">
      <c r="D268" s="4"/>
      <c r="E268" s="4"/>
    </row>
    <row r="269" spans="4:5" x14ac:dyDescent="0.25">
      <c r="D269" s="4"/>
      <c r="E269" s="4"/>
    </row>
    <row r="270" spans="4:5" x14ac:dyDescent="0.25">
      <c r="D270" s="4"/>
      <c r="E270" s="4"/>
    </row>
    <row r="271" spans="4:5" x14ac:dyDescent="0.25">
      <c r="D271" s="4"/>
      <c r="E271" s="4"/>
    </row>
    <row r="272" spans="4:5" x14ac:dyDescent="0.25">
      <c r="D272" s="4"/>
      <c r="E272" s="4"/>
    </row>
    <row r="273" spans="4:5" x14ac:dyDescent="0.25">
      <c r="D273" s="4"/>
      <c r="E273" s="4"/>
    </row>
    <row r="274" spans="4:5" x14ac:dyDescent="0.25">
      <c r="D274" s="4"/>
      <c r="E274" s="4"/>
    </row>
    <row r="275" spans="4:5" x14ac:dyDescent="0.25">
      <c r="D275" s="4"/>
      <c r="E275" s="4"/>
    </row>
    <row r="276" spans="4:5" x14ac:dyDescent="0.25">
      <c r="D276" s="4"/>
      <c r="E276" s="4"/>
    </row>
    <row r="277" spans="4:5" x14ac:dyDescent="0.25">
      <c r="D277" s="4"/>
      <c r="E277" s="4"/>
    </row>
    <row r="278" spans="4:5" x14ac:dyDescent="0.25">
      <c r="D278" s="4"/>
      <c r="E278" s="4"/>
    </row>
    <row r="279" spans="4:5" x14ac:dyDescent="0.25">
      <c r="D279" s="4"/>
      <c r="E279" s="4"/>
    </row>
    <row r="280" spans="4:5" x14ac:dyDescent="0.25">
      <c r="D280" s="4"/>
      <c r="E280" s="4"/>
    </row>
    <row r="281" spans="4:5" x14ac:dyDescent="0.25">
      <c r="D281" s="4"/>
      <c r="E281" s="4"/>
    </row>
    <row r="282" spans="4:5" x14ac:dyDescent="0.25">
      <c r="D282" s="4"/>
      <c r="E282" s="4"/>
    </row>
    <row r="283" spans="4:5" x14ac:dyDescent="0.25">
      <c r="D283" s="4"/>
      <c r="E283" s="4"/>
    </row>
    <row r="284" spans="4:5" x14ac:dyDescent="0.25">
      <c r="D284" s="4"/>
      <c r="E284" s="4"/>
    </row>
    <row r="285" spans="4:5" x14ac:dyDescent="0.25">
      <c r="D285" s="4"/>
      <c r="E285" s="4"/>
    </row>
    <row r="286" spans="4:5" x14ac:dyDescent="0.25">
      <c r="D286" s="4"/>
      <c r="E286" s="4"/>
    </row>
    <row r="287" spans="4:5" x14ac:dyDescent="0.25">
      <c r="D287" s="4"/>
      <c r="E287" s="4"/>
    </row>
    <row r="288" spans="4:5" x14ac:dyDescent="0.25">
      <c r="D288" s="4"/>
      <c r="E288" s="4"/>
    </row>
    <row r="289" spans="4:5" x14ac:dyDescent="0.25">
      <c r="D289" s="4"/>
      <c r="E289" s="4"/>
    </row>
    <row r="290" spans="4:5" x14ac:dyDescent="0.25">
      <c r="D290" s="4"/>
      <c r="E290" s="4"/>
    </row>
    <row r="291" spans="4:5" x14ac:dyDescent="0.25">
      <c r="D291" s="4"/>
      <c r="E291" s="4"/>
    </row>
    <row r="292" spans="4:5" x14ac:dyDescent="0.25">
      <c r="D292" s="4"/>
      <c r="E292" s="4"/>
    </row>
    <row r="293" spans="4:5" x14ac:dyDescent="0.25">
      <c r="D293" s="4"/>
      <c r="E293" s="4"/>
    </row>
    <row r="294" spans="4:5" x14ac:dyDescent="0.25">
      <c r="D294" s="4"/>
      <c r="E294" s="4"/>
    </row>
    <row r="295" spans="4:5" x14ac:dyDescent="0.25">
      <c r="D295" s="4"/>
      <c r="E295" s="4"/>
    </row>
    <row r="296" spans="4:5" x14ac:dyDescent="0.25">
      <c r="D296" s="4"/>
      <c r="E296" s="4"/>
    </row>
    <row r="297" spans="4:5" x14ac:dyDescent="0.25">
      <c r="D297" s="4"/>
      <c r="E297" s="4"/>
    </row>
    <row r="298" spans="4:5" x14ac:dyDescent="0.25">
      <c r="D298" s="4"/>
      <c r="E298" s="4"/>
    </row>
    <row r="299" spans="4:5" x14ac:dyDescent="0.25">
      <c r="D299" s="4"/>
      <c r="E299" s="4"/>
    </row>
    <row r="300" spans="4:5" x14ac:dyDescent="0.25">
      <c r="D300" s="4"/>
      <c r="E300" s="4"/>
    </row>
    <row r="301" spans="4:5" x14ac:dyDescent="0.25">
      <c r="D301" s="4"/>
      <c r="E301" s="4"/>
    </row>
    <row r="302" spans="4:5" x14ac:dyDescent="0.25">
      <c r="D302" s="4"/>
      <c r="E302" s="4"/>
    </row>
    <row r="303" spans="4:5" x14ac:dyDescent="0.25">
      <c r="D303" s="4"/>
      <c r="E303" s="4"/>
    </row>
    <row r="304" spans="4:5" x14ac:dyDescent="0.25">
      <c r="D304" s="4"/>
      <c r="E304" s="4"/>
    </row>
    <row r="305" spans="4:5" x14ac:dyDescent="0.25">
      <c r="D305" s="4"/>
      <c r="E305" s="4"/>
    </row>
    <row r="306" spans="4:5" x14ac:dyDescent="0.25">
      <c r="D306" s="4"/>
      <c r="E306" s="4"/>
    </row>
    <row r="307" spans="4:5" x14ac:dyDescent="0.25">
      <c r="D307" s="4"/>
      <c r="E307" s="4"/>
    </row>
    <row r="308" spans="4:5" x14ac:dyDescent="0.25">
      <c r="D308" s="4"/>
      <c r="E308" s="4"/>
    </row>
    <row r="309" spans="4:5" x14ac:dyDescent="0.25">
      <c r="D309" s="4"/>
      <c r="E309" s="4"/>
    </row>
    <row r="310" spans="4:5" x14ac:dyDescent="0.25">
      <c r="D310" s="4"/>
      <c r="E310" s="4"/>
    </row>
    <row r="311" spans="4:5" x14ac:dyDescent="0.25">
      <c r="D311" s="4"/>
      <c r="E311" s="4"/>
    </row>
    <row r="312" spans="4:5" x14ac:dyDescent="0.25">
      <c r="D312" s="4"/>
      <c r="E312" s="4"/>
    </row>
    <row r="313" spans="4:5" x14ac:dyDescent="0.25">
      <c r="D313" s="4"/>
      <c r="E313" s="4"/>
    </row>
    <row r="314" spans="4:5" x14ac:dyDescent="0.25">
      <c r="D314" s="4"/>
      <c r="E314" s="4"/>
    </row>
    <row r="315" spans="4:5" x14ac:dyDescent="0.25">
      <c r="D315" s="4"/>
      <c r="E315" s="4"/>
    </row>
    <row r="316" spans="4:5" x14ac:dyDescent="0.25">
      <c r="D316" s="4"/>
      <c r="E316" s="4"/>
    </row>
    <row r="317" spans="4:5" x14ac:dyDescent="0.25">
      <c r="D317" s="4"/>
      <c r="E317" s="4"/>
    </row>
    <row r="318" spans="4:5" x14ac:dyDescent="0.25">
      <c r="D318" s="4"/>
      <c r="E318" s="4"/>
    </row>
    <row r="319" spans="4:5" x14ac:dyDescent="0.25">
      <c r="D319" s="4"/>
      <c r="E319" s="4"/>
    </row>
    <row r="320" spans="4:5" x14ac:dyDescent="0.25">
      <c r="D320" s="4"/>
      <c r="E320" s="4"/>
    </row>
    <row r="321" spans="4:5" x14ac:dyDescent="0.25">
      <c r="D321" s="4"/>
      <c r="E321" s="4"/>
    </row>
    <row r="322" spans="4:5" x14ac:dyDescent="0.25">
      <c r="D322" s="4"/>
      <c r="E322" s="4"/>
    </row>
    <row r="323" spans="4:5" x14ac:dyDescent="0.25">
      <c r="D323" s="4"/>
      <c r="E323" s="4"/>
    </row>
    <row r="324" spans="4:5" x14ac:dyDescent="0.25">
      <c r="D324" s="4"/>
      <c r="E324" s="4"/>
    </row>
    <row r="325" spans="4:5" x14ac:dyDescent="0.25">
      <c r="D325" s="4"/>
      <c r="E325" s="4"/>
    </row>
    <row r="326" spans="4:5" x14ac:dyDescent="0.25">
      <c r="D326" s="4"/>
      <c r="E326" s="4"/>
    </row>
    <row r="327" spans="4:5" x14ac:dyDescent="0.25">
      <c r="D327" s="4"/>
      <c r="E327" s="4"/>
    </row>
    <row r="328" spans="4:5" x14ac:dyDescent="0.25">
      <c r="D328" s="4"/>
      <c r="E328" s="4"/>
    </row>
    <row r="329" spans="4:5" x14ac:dyDescent="0.25">
      <c r="D329" s="4"/>
      <c r="E329" s="4"/>
    </row>
    <row r="330" spans="4:5" x14ac:dyDescent="0.25">
      <c r="D330" s="4"/>
      <c r="E330" s="4"/>
    </row>
    <row r="331" spans="4:5" x14ac:dyDescent="0.25">
      <c r="D331" s="4"/>
      <c r="E331" s="4"/>
    </row>
    <row r="332" spans="4:5" x14ac:dyDescent="0.25">
      <c r="D332" s="4"/>
      <c r="E332" s="4"/>
    </row>
    <row r="333" spans="4:5" x14ac:dyDescent="0.25">
      <c r="D333" s="4"/>
      <c r="E333" s="4"/>
    </row>
    <row r="334" spans="4:5" x14ac:dyDescent="0.25">
      <c r="D334" s="4"/>
      <c r="E334" s="4"/>
    </row>
    <row r="335" spans="4:5" x14ac:dyDescent="0.25">
      <c r="D335" s="4"/>
      <c r="E335" s="4"/>
    </row>
    <row r="336" spans="4:5" x14ac:dyDescent="0.25">
      <c r="D336" s="4"/>
      <c r="E336" s="4"/>
    </row>
    <row r="337" spans="4:5" x14ac:dyDescent="0.25">
      <c r="D337" s="4"/>
      <c r="E337" s="4"/>
    </row>
    <row r="338" spans="4:5" x14ac:dyDescent="0.25">
      <c r="D338" s="4"/>
      <c r="E338" s="4"/>
    </row>
    <row r="339" spans="4:5" x14ac:dyDescent="0.25">
      <c r="D339" s="4"/>
      <c r="E339" s="4"/>
    </row>
    <row r="340" spans="4:5" x14ac:dyDescent="0.25">
      <c r="D340" s="4"/>
      <c r="E340" s="4"/>
    </row>
    <row r="341" spans="4:5" x14ac:dyDescent="0.25">
      <c r="D341" s="4"/>
      <c r="E341" s="4"/>
    </row>
    <row r="342" spans="4:5" x14ac:dyDescent="0.25">
      <c r="D342" s="4"/>
      <c r="E342" s="4"/>
    </row>
    <row r="343" spans="4:5" x14ac:dyDescent="0.25">
      <c r="D343" s="4"/>
      <c r="E343" s="4"/>
    </row>
    <row r="344" spans="4:5" x14ac:dyDescent="0.25">
      <c r="D344" s="4"/>
      <c r="E344" s="4"/>
    </row>
    <row r="345" spans="4:5" x14ac:dyDescent="0.25">
      <c r="D345" s="4"/>
      <c r="E345" s="4"/>
    </row>
    <row r="346" spans="4:5" x14ac:dyDescent="0.25">
      <c r="D346" s="4"/>
      <c r="E346" s="4"/>
    </row>
    <row r="347" spans="4:5" x14ac:dyDescent="0.25">
      <c r="D347" s="4"/>
      <c r="E347" s="4"/>
    </row>
    <row r="348" spans="4:5" x14ac:dyDescent="0.25">
      <c r="D348" s="4"/>
      <c r="E348" s="4"/>
    </row>
    <row r="349" spans="4:5" x14ac:dyDescent="0.25">
      <c r="D349" s="4"/>
      <c r="E349" s="4"/>
    </row>
    <row r="350" spans="4:5" x14ac:dyDescent="0.25">
      <c r="D350" s="4"/>
      <c r="E350" s="4"/>
    </row>
    <row r="351" spans="4:5" x14ac:dyDescent="0.25">
      <c r="D351" s="4"/>
      <c r="E351" s="4"/>
    </row>
    <row r="352" spans="4:5" x14ac:dyDescent="0.25">
      <c r="D352" s="4"/>
      <c r="E352" s="4"/>
    </row>
    <row r="353" spans="4:5" x14ac:dyDescent="0.25">
      <c r="D353" s="4"/>
      <c r="E353" s="4"/>
    </row>
    <row r="354" spans="4:5" x14ac:dyDescent="0.25">
      <c r="D354" s="4"/>
      <c r="E354" s="4"/>
    </row>
    <row r="355" spans="4:5" x14ac:dyDescent="0.25">
      <c r="D355" s="4"/>
      <c r="E355" s="4"/>
    </row>
    <row r="356" spans="4:5" x14ac:dyDescent="0.25">
      <c r="D356" s="4"/>
      <c r="E356" s="4"/>
    </row>
    <row r="357" spans="4:5" x14ac:dyDescent="0.25">
      <c r="D357" s="4"/>
      <c r="E357" s="4"/>
    </row>
    <row r="358" spans="4:5" x14ac:dyDescent="0.25">
      <c r="D358" s="4"/>
      <c r="E358" s="4"/>
    </row>
    <row r="359" spans="4:5" x14ac:dyDescent="0.25">
      <c r="D359" s="4"/>
      <c r="E359" s="4"/>
    </row>
    <row r="360" spans="4:5" x14ac:dyDescent="0.25">
      <c r="D360" s="4"/>
      <c r="E360" s="4"/>
    </row>
    <row r="361" spans="4:5" x14ac:dyDescent="0.25">
      <c r="D361" s="4"/>
      <c r="E361" s="4"/>
    </row>
    <row r="362" spans="4:5" x14ac:dyDescent="0.25">
      <c r="D362" s="4"/>
      <c r="E362" s="4"/>
    </row>
    <row r="363" spans="4:5" x14ac:dyDescent="0.25">
      <c r="D363" s="4"/>
      <c r="E363" s="4"/>
    </row>
    <row r="364" spans="4:5" x14ac:dyDescent="0.25">
      <c r="D364" s="4"/>
      <c r="E364" s="4"/>
    </row>
    <row r="365" spans="4:5" x14ac:dyDescent="0.25">
      <c r="D365" s="4"/>
      <c r="E365" s="4"/>
    </row>
    <row r="366" spans="4:5" x14ac:dyDescent="0.25">
      <c r="D366" s="4"/>
      <c r="E366" s="4"/>
    </row>
    <row r="367" spans="4:5" x14ac:dyDescent="0.25">
      <c r="D367" s="4"/>
      <c r="E367" s="4"/>
    </row>
    <row r="368" spans="4:5" x14ac:dyDescent="0.25">
      <c r="D368" s="4"/>
      <c r="E368" s="4"/>
    </row>
    <row r="369" spans="4:5" x14ac:dyDescent="0.25">
      <c r="D369" s="4"/>
      <c r="E369" s="4"/>
    </row>
    <row r="370" spans="4:5" x14ac:dyDescent="0.25">
      <c r="D370" s="4"/>
      <c r="E370" s="4"/>
    </row>
    <row r="371" spans="4:5" x14ac:dyDescent="0.25">
      <c r="D371" s="4"/>
      <c r="E371" s="4"/>
    </row>
    <row r="372" spans="4:5" x14ac:dyDescent="0.25">
      <c r="D372" s="4"/>
      <c r="E372" s="4"/>
    </row>
    <row r="373" spans="4:5" x14ac:dyDescent="0.25">
      <c r="D373" s="4"/>
      <c r="E373" s="4"/>
    </row>
    <row r="374" spans="4:5" x14ac:dyDescent="0.25">
      <c r="D374" s="4"/>
      <c r="E374" s="4"/>
    </row>
    <row r="375" spans="4:5" x14ac:dyDescent="0.25">
      <c r="D375" s="4"/>
      <c r="E375" s="4"/>
    </row>
    <row r="376" spans="4:5" x14ac:dyDescent="0.25">
      <c r="D376" s="4"/>
      <c r="E376" s="4"/>
    </row>
    <row r="377" spans="4:5" x14ac:dyDescent="0.25">
      <c r="D377" s="4"/>
      <c r="E377" s="4"/>
    </row>
    <row r="378" spans="4:5" x14ac:dyDescent="0.25">
      <c r="D378" s="4"/>
      <c r="E378" s="4"/>
    </row>
    <row r="379" spans="4:5" x14ac:dyDescent="0.25">
      <c r="D379" s="4"/>
      <c r="E379" s="4"/>
    </row>
    <row r="380" spans="4:5" x14ac:dyDescent="0.25">
      <c r="D380" s="4"/>
      <c r="E380" s="4"/>
    </row>
    <row r="381" spans="4:5" x14ac:dyDescent="0.25">
      <c r="D381" s="4"/>
      <c r="E381" s="4"/>
    </row>
    <row r="382" spans="4:5" x14ac:dyDescent="0.25">
      <c r="D382" s="4"/>
      <c r="E382" s="4"/>
    </row>
    <row r="383" spans="4:5" x14ac:dyDescent="0.25">
      <c r="D383" s="4"/>
      <c r="E383" s="4"/>
    </row>
    <row r="384" spans="4:5" x14ac:dyDescent="0.25">
      <c r="D384" s="4"/>
      <c r="E384" s="4"/>
    </row>
    <row r="385" spans="4:5" x14ac:dyDescent="0.25">
      <c r="D385" s="4"/>
      <c r="E385" s="4"/>
    </row>
    <row r="386" spans="4:5" x14ac:dyDescent="0.25">
      <c r="D386" s="4"/>
      <c r="E386" s="4"/>
    </row>
    <row r="387" spans="4:5" x14ac:dyDescent="0.25">
      <c r="D387" s="4"/>
      <c r="E387" s="4"/>
    </row>
    <row r="388" spans="4:5" x14ac:dyDescent="0.25">
      <c r="D388" s="4"/>
      <c r="E388" s="4"/>
    </row>
    <row r="389" spans="4:5" x14ac:dyDescent="0.25">
      <c r="D389" s="4"/>
      <c r="E389" s="4"/>
    </row>
    <row r="390" spans="4:5" x14ac:dyDescent="0.25">
      <c r="D390" s="4"/>
      <c r="E390" s="4"/>
    </row>
    <row r="391" spans="4:5" x14ac:dyDescent="0.25">
      <c r="D391" s="4"/>
      <c r="E391" s="4"/>
    </row>
    <row r="392" spans="4:5" x14ac:dyDescent="0.25">
      <c r="D392" s="4"/>
      <c r="E392" s="4"/>
    </row>
    <row r="393" spans="4:5" x14ac:dyDescent="0.25">
      <c r="D393" s="4"/>
      <c r="E393" s="4"/>
    </row>
    <row r="394" spans="4:5" x14ac:dyDescent="0.25">
      <c r="D394" s="4"/>
      <c r="E394" s="4"/>
    </row>
    <row r="395" spans="4:5" x14ac:dyDescent="0.25">
      <c r="D395" s="4"/>
      <c r="E395" s="4"/>
    </row>
    <row r="396" spans="4:5" x14ac:dyDescent="0.25">
      <c r="D396" s="4"/>
      <c r="E396" s="4"/>
    </row>
    <row r="397" spans="4:5" x14ac:dyDescent="0.25">
      <c r="D397" s="4"/>
      <c r="E397" s="4"/>
    </row>
    <row r="398" spans="4:5" x14ac:dyDescent="0.25">
      <c r="D398" s="4"/>
      <c r="E398" s="4"/>
    </row>
    <row r="399" spans="4:5" x14ac:dyDescent="0.25">
      <c r="D399" s="4"/>
      <c r="E399" s="4"/>
    </row>
    <row r="400" spans="4:5" x14ac:dyDescent="0.25">
      <c r="D400" s="4"/>
      <c r="E400" s="4"/>
    </row>
    <row r="401" spans="4:5" x14ac:dyDescent="0.25">
      <c r="D401" s="4"/>
      <c r="E401" s="4"/>
    </row>
    <row r="402" spans="4:5" x14ac:dyDescent="0.25">
      <c r="D402" s="4"/>
      <c r="E402" s="4"/>
    </row>
    <row r="403" spans="4:5" x14ac:dyDescent="0.25">
      <c r="D403" s="4"/>
      <c r="E403" s="4"/>
    </row>
    <row r="404" spans="4:5" x14ac:dyDescent="0.25">
      <c r="D404" s="4"/>
      <c r="E404" s="4"/>
    </row>
    <row r="405" spans="4:5" x14ac:dyDescent="0.25">
      <c r="D405" s="4"/>
      <c r="E405" s="4"/>
    </row>
    <row r="406" spans="4:5" x14ac:dyDescent="0.25">
      <c r="D406" s="4"/>
      <c r="E406" s="4"/>
    </row>
    <row r="407" spans="4:5" x14ac:dyDescent="0.25">
      <c r="D407" s="4"/>
      <c r="E407" s="4"/>
    </row>
    <row r="408" spans="4:5" x14ac:dyDescent="0.25">
      <c r="D408" s="4"/>
      <c r="E408" s="4"/>
    </row>
    <row r="409" spans="4:5" x14ac:dyDescent="0.25">
      <c r="D409" s="4"/>
      <c r="E409" s="4"/>
    </row>
    <row r="410" spans="4:5" x14ac:dyDescent="0.25">
      <c r="D410" s="4"/>
      <c r="E410" s="4"/>
    </row>
    <row r="411" spans="4:5" x14ac:dyDescent="0.25">
      <c r="D411" s="4"/>
      <c r="E411" s="4"/>
    </row>
    <row r="412" spans="4:5" x14ac:dyDescent="0.25">
      <c r="D412" s="4"/>
      <c r="E412" s="4"/>
    </row>
    <row r="413" spans="4:5" x14ac:dyDescent="0.25">
      <c r="D413" s="4"/>
      <c r="E413" s="4"/>
    </row>
    <row r="414" spans="4:5" x14ac:dyDescent="0.25">
      <c r="D414" s="4"/>
      <c r="E414" s="4"/>
    </row>
    <row r="415" spans="4:5" x14ac:dyDescent="0.25">
      <c r="D415" s="4"/>
      <c r="E415" s="4"/>
    </row>
    <row r="416" spans="4:5" x14ac:dyDescent="0.25">
      <c r="D416" s="4"/>
      <c r="E416" s="4"/>
    </row>
    <row r="417" spans="4:5" x14ac:dyDescent="0.25">
      <c r="D417" s="4"/>
      <c r="E417" s="4"/>
    </row>
    <row r="418" spans="4:5" x14ac:dyDescent="0.25">
      <c r="D418" s="4"/>
      <c r="E418" s="4"/>
    </row>
    <row r="419" spans="4:5" x14ac:dyDescent="0.25">
      <c r="D419" s="4"/>
      <c r="E419" s="4"/>
    </row>
    <row r="420" spans="4:5" x14ac:dyDescent="0.25">
      <c r="D420" s="4"/>
      <c r="E420" s="4"/>
    </row>
    <row r="421" spans="4:5" x14ac:dyDescent="0.25">
      <c r="D421" s="4"/>
      <c r="E421" s="4"/>
    </row>
    <row r="422" spans="4:5" x14ac:dyDescent="0.25">
      <c r="D422" s="4"/>
      <c r="E422" s="4"/>
    </row>
    <row r="423" spans="4:5" x14ac:dyDescent="0.25">
      <c r="D423" s="4"/>
      <c r="E423" s="4"/>
    </row>
    <row r="424" spans="4:5" x14ac:dyDescent="0.25">
      <c r="D424" s="4"/>
      <c r="E424" s="4"/>
    </row>
    <row r="425" spans="4:5" x14ac:dyDescent="0.25">
      <c r="D425" s="4"/>
      <c r="E425" s="4"/>
    </row>
    <row r="426" spans="4:5" x14ac:dyDescent="0.25">
      <c r="D426" s="4"/>
      <c r="E426" s="4"/>
    </row>
    <row r="427" spans="4:5" x14ac:dyDescent="0.25">
      <c r="D427" s="4"/>
      <c r="E427" s="4"/>
    </row>
    <row r="428" spans="4:5" x14ac:dyDescent="0.25">
      <c r="D428" s="4"/>
      <c r="E428" s="4"/>
    </row>
    <row r="429" spans="4:5" x14ac:dyDescent="0.25">
      <c r="D429" s="4"/>
      <c r="E429" s="4"/>
    </row>
    <row r="430" spans="4:5" x14ac:dyDescent="0.25">
      <c r="D430" s="4"/>
      <c r="E430" s="4"/>
    </row>
    <row r="431" spans="4:5" x14ac:dyDescent="0.25">
      <c r="D431" s="4"/>
      <c r="E431" s="4"/>
    </row>
    <row r="432" spans="4:5" x14ac:dyDescent="0.25">
      <c r="D432" s="4"/>
      <c r="E432" s="4"/>
    </row>
    <row r="433" spans="4:5" x14ac:dyDescent="0.25">
      <c r="D433" s="4"/>
      <c r="E433" s="4"/>
    </row>
    <row r="434" spans="4:5" x14ac:dyDescent="0.25">
      <c r="D434" s="4"/>
      <c r="E434" s="4"/>
    </row>
    <row r="435" spans="4:5" x14ac:dyDescent="0.25">
      <c r="D435" s="4"/>
      <c r="E435" s="4"/>
    </row>
    <row r="436" spans="4:5" x14ac:dyDescent="0.25">
      <c r="D436" s="4"/>
      <c r="E436" s="4"/>
    </row>
    <row r="437" spans="4:5" x14ac:dyDescent="0.25">
      <c r="D437" s="4"/>
      <c r="E437" s="4"/>
    </row>
    <row r="438" spans="4:5" x14ac:dyDescent="0.25">
      <c r="D438" s="4"/>
      <c r="E438" s="4"/>
    </row>
    <row r="439" spans="4:5" x14ac:dyDescent="0.25">
      <c r="D439" s="4"/>
      <c r="E439" s="4"/>
    </row>
    <row r="440" spans="4:5" x14ac:dyDescent="0.25">
      <c r="D440" s="4"/>
      <c r="E440" s="4"/>
    </row>
    <row r="441" spans="4:5" x14ac:dyDescent="0.25">
      <c r="D441" s="4"/>
      <c r="E441" s="4"/>
    </row>
    <row r="442" spans="4:5" x14ac:dyDescent="0.25">
      <c r="D442" s="4"/>
      <c r="E442" s="4"/>
    </row>
    <row r="443" spans="4:5" x14ac:dyDescent="0.25">
      <c r="D443" s="4"/>
      <c r="E443" s="4"/>
    </row>
    <row r="444" spans="4:5" x14ac:dyDescent="0.25">
      <c r="D444" s="4"/>
      <c r="E444" s="4"/>
    </row>
    <row r="445" spans="4:5" x14ac:dyDescent="0.25">
      <c r="D445" s="4"/>
      <c r="E445" s="4"/>
    </row>
    <row r="446" spans="4:5" x14ac:dyDescent="0.25">
      <c r="D446" s="4"/>
      <c r="E446" s="4"/>
    </row>
    <row r="447" spans="4:5" x14ac:dyDescent="0.25">
      <c r="D447" s="4"/>
      <c r="E447" s="4"/>
    </row>
    <row r="448" spans="4:5" x14ac:dyDescent="0.25">
      <c r="D448" s="4"/>
      <c r="E448" s="4"/>
    </row>
    <row r="449" spans="4:5" x14ac:dyDescent="0.25">
      <c r="D449" s="4"/>
      <c r="E449" s="4"/>
    </row>
    <row r="450" spans="4:5" x14ac:dyDescent="0.25">
      <c r="D450" s="4"/>
      <c r="E450" s="4"/>
    </row>
    <row r="451" spans="4:5" x14ac:dyDescent="0.25">
      <c r="D451" s="4"/>
      <c r="E451" s="4"/>
    </row>
    <row r="452" spans="4:5" x14ac:dyDescent="0.25">
      <c r="D452" s="4"/>
      <c r="E452" s="4"/>
    </row>
    <row r="453" spans="4:5" x14ac:dyDescent="0.25">
      <c r="D453" s="4"/>
      <c r="E453" s="4"/>
    </row>
    <row r="454" spans="4:5" x14ac:dyDescent="0.25">
      <c r="D454" s="4"/>
      <c r="E454" s="4"/>
    </row>
    <row r="455" spans="4:5" x14ac:dyDescent="0.25">
      <c r="D455" s="4"/>
      <c r="E455" s="4"/>
    </row>
    <row r="456" spans="4:5" x14ac:dyDescent="0.25">
      <c r="D456" s="4"/>
      <c r="E456" s="4"/>
    </row>
    <row r="457" spans="4:5" x14ac:dyDescent="0.25">
      <c r="D457" s="4"/>
      <c r="E457" s="4"/>
    </row>
    <row r="458" spans="4:5" x14ac:dyDescent="0.25">
      <c r="D458" s="4"/>
      <c r="E458" s="4"/>
    </row>
    <row r="459" spans="4:5" x14ac:dyDescent="0.25">
      <c r="D459" s="4"/>
      <c r="E459" s="4"/>
    </row>
    <row r="460" spans="4:5" x14ac:dyDescent="0.25">
      <c r="D460" s="4"/>
      <c r="E460" s="4"/>
    </row>
    <row r="461" spans="4:5" x14ac:dyDescent="0.25">
      <c r="D461" s="4"/>
      <c r="E461" s="4"/>
    </row>
    <row r="462" spans="4:5" x14ac:dyDescent="0.25">
      <c r="D462" s="4"/>
      <c r="E462" s="4"/>
    </row>
    <row r="463" spans="4:5" x14ac:dyDescent="0.25">
      <c r="D463" s="4"/>
      <c r="E463" s="4"/>
    </row>
    <row r="464" spans="4:5" x14ac:dyDescent="0.25">
      <c r="D464" s="4"/>
      <c r="E464" s="4"/>
    </row>
    <row r="465" spans="4:5" x14ac:dyDescent="0.25">
      <c r="D465" s="4"/>
      <c r="E465" s="4"/>
    </row>
    <row r="466" spans="4:5" x14ac:dyDescent="0.25">
      <c r="D466" s="4"/>
      <c r="E466" s="4"/>
    </row>
    <row r="467" spans="4:5" x14ac:dyDescent="0.25">
      <c r="D467" s="4"/>
      <c r="E467" s="4"/>
    </row>
    <row r="468" spans="4:5" x14ac:dyDescent="0.25">
      <c r="D468" s="4"/>
      <c r="E468" s="4"/>
    </row>
    <row r="469" spans="4:5" x14ac:dyDescent="0.25">
      <c r="D469" s="4"/>
      <c r="E469" s="4"/>
    </row>
    <row r="470" spans="4:5" x14ac:dyDescent="0.25">
      <c r="D470" s="4"/>
      <c r="E470" s="4"/>
    </row>
    <row r="471" spans="4:5" x14ac:dyDescent="0.25">
      <c r="D471" s="4"/>
      <c r="E471" s="4"/>
    </row>
    <row r="472" spans="4:5" x14ac:dyDescent="0.25">
      <c r="D472" s="4"/>
      <c r="E472" s="4"/>
    </row>
    <row r="473" spans="4:5" x14ac:dyDescent="0.25">
      <c r="D473" s="4"/>
      <c r="E473" s="4"/>
    </row>
    <row r="474" spans="4:5" x14ac:dyDescent="0.25">
      <c r="D474" s="4"/>
      <c r="E474" s="4"/>
    </row>
    <row r="475" spans="4:5" x14ac:dyDescent="0.25">
      <c r="D475" s="4"/>
      <c r="E475" s="4"/>
    </row>
    <row r="476" spans="4:5" x14ac:dyDescent="0.25">
      <c r="D476" s="4"/>
      <c r="E476" s="4"/>
    </row>
    <row r="477" spans="4:5" x14ac:dyDescent="0.25">
      <c r="D477" s="4"/>
      <c r="E477" s="4"/>
    </row>
    <row r="478" spans="4:5" x14ac:dyDescent="0.25">
      <c r="D478" s="4"/>
      <c r="E478" s="4"/>
    </row>
    <row r="479" spans="4:5" x14ac:dyDescent="0.25">
      <c r="D479" s="4"/>
      <c r="E479" s="4"/>
    </row>
    <row r="480" spans="4:5" x14ac:dyDescent="0.25">
      <c r="D480" s="4"/>
      <c r="E480" s="4"/>
    </row>
    <row r="481" spans="4:5" x14ac:dyDescent="0.25">
      <c r="D481" s="4"/>
      <c r="E481" s="4"/>
    </row>
    <row r="482" spans="4:5" x14ac:dyDescent="0.25">
      <c r="D482" s="4"/>
      <c r="E482" s="4"/>
    </row>
    <row r="483" spans="4:5" x14ac:dyDescent="0.25">
      <c r="D483" s="4"/>
      <c r="E483" s="4"/>
    </row>
    <row r="484" spans="4:5" x14ac:dyDescent="0.25">
      <c r="D484" s="4"/>
      <c r="E484" s="4"/>
    </row>
    <row r="485" spans="4:5" x14ac:dyDescent="0.25">
      <c r="D485" s="4"/>
      <c r="E485" s="4"/>
    </row>
    <row r="486" spans="4:5" x14ac:dyDescent="0.25">
      <c r="D486" s="4"/>
      <c r="E486" s="4"/>
    </row>
    <row r="487" spans="4:5" x14ac:dyDescent="0.25">
      <c r="D487" s="4"/>
      <c r="E487" s="4"/>
    </row>
    <row r="488" spans="4:5" x14ac:dyDescent="0.25">
      <c r="D488" s="4"/>
      <c r="E488" s="4"/>
    </row>
    <row r="489" spans="4:5" x14ac:dyDescent="0.25">
      <c r="D489" s="4"/>
      <c r="E489" s="4"/>
    </row>
    <row r="490" spans="4:5" x14ac:dyDescent="0.25">
      <c r="D490" s="4"/>
      <c r="E490" s="4"/>
    </row>
    <row r="491" spans="4:5" x14ac:dyDescent="0.25">
      <c r="D491" s="4"/>
      <c r="E491" s="4"/>
    </row>
    <row r="492" spans="4:5" x14ac:dyDescent="0.25">
      <c r="D492" s="4"/>
      <c r="E492" s="4"/>
    </row>
    <row r="493" spans="4:5" x14ac:dyDescent="0.25">
      <c r="D493" s="4"/>
      <c r="E493" s="4"/>
    </row>
    <row r="494" spans="4:5" x14ac:dyDescent="0.25">
      <c r="D494" s="4"/>
      <c r="E494" s="4"/>
    </row>
    <row r="495" spans="4:5" x14ac:dyDescent="0.25">
      <c r="D495" s="4"/>
      <c r="E495" s="4"/>
    </row>
    <row r="496" spans="4:5" x14ac:dyDescent="0.25">
      <c r="D496" s="4"/>
      <c r="E496" s="4"/>
    </row>
    <row r="497" spans="4:5" x14ac:dyDescent="0.25">
      <c r="D497" s="4"/>
      <c r="E497" s="4"/>
    </row>
    <row r="498" spans="4:5" x14ac:dyDescent="0.25">
      <c r="D498" s="4"/>
      <c r="E498" s="4"/>
    </row>
    <row r="499" spans="4:5" x14ac:dyDescent="0.25">
      <c r="D499" s="4"/>
      <c r="E49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B9FB-FE71-46E9-B3AF-922C5220238F}">
  <dimension ref="A1:C173"/>
  <sheetViews>
    <sheetView topLeftCell="A145" workbookViewId="0">
      <selection activeCell="A174" sqref="A174"/>
    </sheetView>
  </sheetViews>
  <sheetFormatPr defaultRowHeight="15" x14ac:dyDescent="0.25"/>
  <cols>
    <col min="1" max="1" width="27.5703125" customWidth="1"/>
    <col min="2" max="2" width="128" style="5" customWidth="1"/>
    <col min="3" max="3" width="18.42578125" customWidth="1"/>
  </cols>
  <sheetData>
    <row r="1" spans="1:2" x14ac:dyDescent="0.25">
      <c r="A1" t="s">
        <v>153</v>
      </c>
      <c r="B1" s="5" t="s">
        <v>154</v>
      </c>
    </row>
    <row r="2" spans="1:2" x14ac:dyDescent="0.25">
      <c r="A2" t="s">
        <v>90</v>
      </c>
    </row>
    <row r="3" spans="1:2" x14ac:dyDescent="0.25">
      <c r="A3" t="s">
        <v>113</v>
      </c>
    </row>
    <row r="4" spans="1:2" x14ac:dyDescent="0.25">
      <c r="A4" t="s">
        <v>130</v>
      </c>
    </row>
    <row r="5" spans="1:2" x14ac:dyDescent="0.25">
      <c r="A5" t="s">
        <v>93</v>
      </c>
    </row>
    <row r="6" spans="1:2" x14ac:dyDescent="0.25">
      <c r="A6" t="s">
        <v>111</v>
      </c>
    </row>
    <row r="7" spans="1:2" x14ac:dyDescent="0.25">
      <c r="A7" t="s">
        <v>94</v>
      </c>
    </row>
    <row r="8" spans="1:2" x14ac:dyDescent="0.25">
      <c r="A8" t="s">
        <v>96</v>
      </c>
    </row>
    <row r="9" spans="1:2" x14ac:dyDescent="0.25">
      <c r="A9" t="s">
        <v>95</v>
      </c>
    </row>
    <row r="10" spans="1:2" x14ac:dyDescent="0.25">
      <c r="A10" t="s">
        <v>131</v>
      </c>
    </row>
    <row r="11" spans="1:2" x14ac:dyDescent="0.25">
      <c r="A11" t="s">
        <v>133</v>
      </c>
    </row>
    <row r="12" spans="1:2" x14ac:dyDescent="0.25">
      <c r="A12" t="s">
        <v>135</v>
      </c>
    </row>
    <row r="13" spans="1:2" x14ac:dyDescent="0.25">
      <c r="A13" t="s">
        <v>85</v>
      </c>
    </row>
    <row r="14" spans="1:2" x14ac:dyDescent="0.25">
      <c r="A14" t="s">
        <v>84</v>
      </c>
    </row>
    <row r="15" spans="1:2" x14ac:dyDescent="0.25">
      <c r="A15" t="s">
        <v>86</v>
      </c>
    </row>
    <row r="16" spans="1:2" x14ac:dyDescent="0.25">
      <c r="A16" t="s">
        <v>99</v>
      </c>
    </row>
    <row r="17" spans="1:2" x14ac:dyDescent="0.25">
      <c r="A17" t="s">
        <v>100</v>
      </c>
    </row>
    <row r="18" spans="1:2" x14ac:dyDescent="0.25">
      <c r="A18" t="s">
        <v>98</v>
      </c>
    </row>
    <row r="19" spans="1:2" x14ac:dyDescent="0.25">
      <c r="A19" t="s">
        <v>97</v>
      </c>
    </row>
    <row r="20" spans="1:2" x14ac:dyDescent="0.25">
      <c r="A20" t="s">
        <v>70</v>
      </c>
    </row>
    <row r="21" spans="1:2" x14ac:dyDescent="0.25">
      <c r="A21" t="s">
        <v>71</v>
      </c>
    </row>
    <row r="22" spans="1:2" x14ac:dyDescent="0.25">
      <c r="A22" t="s">
        <v>69</v>
      </c>
    </row>
    <row r="23" spans="1:2" x14ac:dyDescent="0.25">
      <c r="A23" t="s">
        <v>142</v>
      </c>
      <c r="B23" s="5" t="s">
        <v>148</v>
      </c>
    </row>
    <row r="24" spans="1:2" x14ac:dyDescent="0.25">
      <c r="A24" t="s">
        <v>62</v>
      </c>
    </row>
    <row r="25" spans="1:2" x14ac:dyDescent="0.25">
      <c r="A25" t="s">
        <v>44</v>
      </c>
    </row>
    <row r="26" spans="1:2" x14ac:dyDescent="0.25">
      <c r="A26" t="s">
        <v>45</v>
      </c>
    </row>
    <row r="27" spans="1:2" x14ac:dyDescent="0.25">
      <c r="A27" t="s">
        <v>46</v>
      </c>
    </row>
    <row r="28" spans="1:2" x14ac:dyDescent="0.25">
      <c r="A28" t="s">
        <v>47</v>
      </c>
    </row>
    <row r="29" spans="1:2" x14ac:dyDescent="0.25">
      <c r="A29" t="s">
        <v>35</v>
      </c>
      <c r="B29" s="5" t="s">
        <v>36</v>
      </c>
    </row>
    <row r="30" spans="1:2" x14ac:dyDescent="0.25">
      <c r="A30" t="s">
        <v>16</v>
      </c>
      <c r="B30" s="5" t="s">
        <v>50</v>
      </c>
    </row>
    <row r="31" spans="1:2" x14ac:dyDescent="0.25">
      <c r="A31" t="s">
        <v>152</v>
      </c>
      <c r="B31" s="5" t="s">
        <v>63</v>
      </c>
    </row>
    <row r="32" spans="1:2" ht="30" x14ac:dyDescent="0.25">
      <c r="A32" t="s">
        <v>7</v>
      </c>
      <c r="B32" s="5" t="s">
        <v>8</v>
      </c>
    </row>
    <row r="33" spans="1:2" ht="30" x14ac:dyDescent="0.25">
      <c r="A33" t="s">
        <v>51</v>
      </c>
      <c r="B33" s="5" t="s">
        <v>52</v>
      </c>
    </row>
    <row r="34" spans="1:2" x14ac:dyDescent="0.25">
      <c r="A34" t="s">
        <v>51</v>
      </c>
    </row>
    <row r="35" spans="1:2" x14ac:dyDescent="0.25">
      <c r="A35" t="s">
        <v>78</v>
      </c>
    </row>
    <row r="36" spans="1:2" x14ac:dyDescent="0.25">
      <c r="A36" t="s">
        <v>369</v>
      </c>
    </row>
    <row r="37" spans="1:2" x14ac:dyDescent="0.25">
      <c r="A37" t="s">
        <v>136</v>
      </c>
    </row>
    <row r="38" spans="1:2" x14ac:dyDescent="0.25">
      <c r="A38" t="s">
        <v>53</v>
      </c>
    </row>
    <row r="39" spans="1:2" x14ac:dyDescent="0.25">
      <c r="A39" t="s">
        <v>54</v>
      </c>
    </row>
    <row r="40" spans="1:2" x14ac:dyDescent="0.25">
      <c r="A40" t="s">
        <v>33</v>
      </c>
      <c r="B40" s="5" t="s">
        <v>34</v>
      </c>
    </row>
    <row r="41" spans="1:2" x14ac:dyDescent="0.25">
      <c r="A41" t="s">
        <v>23</v>
      </c>
    </row>
    <row r="42" spans="1:2" x14ac:dyDescent="0.25">
      <c r="A42" t="s">
        <v>24</v>
      </c>
    </row>
    <row r="43" spans="1:2" x14ac:dyDescent="0.25">
      <c r="A43" t="s">
        <v>25</v>
      </c>
    </row>
    <row r="44" spans="1:2" x14ac:dyDescent="0.25">
      <c r="A44" t="s">
        <v>26</v>
      </c>
    </row>
    <row r="45" spans="1:2" x14ac:dyDescent="0.25">
      <c r="A45" t="s">
        <v>38</v>
      </c>
    </row>
    <row r="46" spans="1:2" x14ac:dyDescent="0.25">
      <c r="A46" t="s">
        <v>101</v>
      </c>
    </row>
    <row r="47" spans="1:2" x14ac:dyDescent="0.25">
      <c r="A47" t="s">
        <v>109</v>
      </c>
    </row>
    <row r="48" spans="1:2" x14ac:dyDescent="0.25">
      <c r="A48" t="s">
        <v>31</v>
      </c>
    </row>
    <row r="49" spans="1:2" x14ac:dyDescent="0.25">
      <c r="A49" t="s">
        <v>32</v>
      </c>
    </row>
    <row r="50" spans="1:2" x14ac:dyDescent="0.25">
      <c r="A50" t="s">
        <v>27</v>
      </c>
    </row>
    <row r="51" spans="1:2" x14ac:dyDescent="0.25">
      <c r="A51" t="s">
        <v>138</v>
      </c>
    </row>
    <row r="52" spans="1:2" x14ac:dyDescent="0.25">
      <c r="A52" t="s">
        <v>134</v>
      </c>
    </row>
    <row r="53" spans="1:2" x14ac:dyDescent="0.25">
      <c r="A53" t="s">
        <v>65</v>
      </c>
    </row>
    <row r="54" spans="1:2" x14ac:dyDescent="0.25">
      <c r="A54" t="s">
        <v>80</v>
      </c>
      <c r="B54" s="5" t="s">
        <v>81</v>
      </c>
    </row>
    <row r="55" spans="1:2" x14ac:dyDescent="0.25">
      <c r="A55" t="s">
        <v>28</v>
      </c>
    </row>
    <row r="56" spans="1:2" x14ac:dyDescent="0.25">
      <c r="A56" t="s">
        <v>140</v>
      </c>
    </row>
    <row r="57" spans="1:2" x14ac:dyDescent="0.25">
      <c r="A57" t="s">
        <v>118</v>
      </c>
    </row>
    <row r="58" spans="1:2" x14ac:dyDescent="0.25">
      <c r="A58" t="s">
        <v>118</v>
      </c>
    </row>
    <row r="59" spans="1:2" x14ac:dyDescent="0.25">
      <c r="A59" t="s">
        <v>29</v>
      </c>
    </row>
    <row r="60" spans="1:2" x14ac:dyDescent="0.25">
      <c r="A60" t="s">
        <v>61</v>
      </c>
    </row>
    <row r="61" spans="1:2" x14ac:dyDescent="0.25">
      <c r="A61" t="s">
        <v>9</v>
      </c>
    </row>
    <row r="62" spans="1:2" x14ac:dyDescent="0.25">
      <c r="A62" t="s">
        <v>15</v>
      </c>
    </row>
    <row r="63" spans="1:2" x14ac:dyDescent="0.25">
      <c r="A63" t="s">
        <v>132</v>
      </c>
    </row>
    <row r="64" spans="1:2" x14ac:dyDescent="0.25">
      <c r="A64" t="s">
        <v>137</v>
      </c>
    </row>
    <row r="65" spans="1:2" x14ac:dyDescent="0.25">
      <c r="A65" t="s">
        <v>75</v>
      </c>
    </row>
    <row r="66" spans="1:2" x14ac:dyDescent="0.25">
      <c r="A66" t="s">
        <v>74</v>
      </c>
    </row>
    <row r="67" spans="1:2" x14ac:dyDescent="0.25">
      <c r="A67" t="s">
        <v>41</v>
      </c>
    </row>
    <row r="68" spans="1:2" x14ac:dyDescent="0.25">
      <c r="A68" t="s">
        <v>149</v>
      </c>
      <c r="B68" s="5" t="s">
        <v>148</v>
      </c>
    </row>
    <row r="69" spans="1:2" x14ac:dyDescent="0.25">
      <c r="A69" t="s">
        <v>150</v>
      </c>
      <c r="B69" s="5" t="s">
        <v>148</v>
      </c>
    </row>
    <row r="70" spans="1:2" x14ac:dyDescent="0.25">
      <c r="A70" t="s">
        <v>151</v>
      </c>
      <c r="B70" s="5" t="s">
        <v>148</v>
      </c>
    </row>
    <row r="71" spans="1:2" x14ac:dyDescent="0.25">
      <c r="A71" t="s">
        <v>55</v>
      </c>
      <c r="B71" s="5" t="s">
        <v>56</v>
      </c>
    </row>
    <row r="72" spans="1:2" x14ac:dyDescent="0.25">
      <c r="A72" t="s">
        <v>143</v>
      </c>
      <c r="B72" s="5" t="s">
        <v>148</v>
      </c>
    </row>
    <row r="73" spans="1:2" x14ac:dyDescent="0.25">
      <c r="A73" t="s">
        <v>67</v>
      </c>
    </row>
    <row r="74" spans="1:2" x14ac:dyDescent="0.25">
      <c r="A74" t="s">
        <v>66</v>
      </c>
    </row>
    <row r="75" spans="1:2" x14ac:dyDescent="0.25">
      <c r="A75" t="s">
        <v>119</v>
      </c>
    </row>
    <row r="76" spans="1:2" x14ac:dyDescent="0.25">
      <c r="A76" t="s">
        <v>120</v>
      </c>
    </row>
    <row r="77" spans="1:2" x14ac:dyDescent="0.25">
      <c r="A77" t="s">
        <v>121</v>
      </c>
    </row>
    <row r="78" spans="1:2" x14ac:dyDescent="0.25">
      <c r="A78" t="s">
        <v>122</v>
      </c>
    </row>
    <row r="79" spans="1:2" x14ac:dyDescent="0.25">
      <c r="A79" t="s">
        <v>87</v>
      </c>
    </row>
    <row r="80" spans="1:2" x14ac:dyDescent="0.25">
      <c r="A80" t="s">
        <v>88</v>
      </c>
    </row>
    <row r="81" spans="1:2" x14ac:dyDescent="0.25">
      <c r="A81" t="s">
        <v>89</v>
      </c>
    </row>
    <row r="82" spans="1:2" x14ac:dyDescent="0.25">
      <c r="A82" t="s">
        <v>123</v>
      </c>
    </row>
    <row r="83" spans="1:2" x14ac:dyDescent="0.25">
      <c r="A83" t="s">
        <v>73</v>
      </c>
    </row>
    <row r="84" spans="1:2" x14ac:dyDescent="0.25">
      <c r="A84" t="s">
        <v>72</v>
      </c>
    </row>
    <row r="85" spans="1:2" x14ac:dyDescent="0.25">
      <c r="A85" t="s">
        <v>112</v>
      </c>
    </row>
    <row r="86" spans="1:2" x14ac:dyDescent="0.25">
      <c r="A86" t="s">
        <v>91</v>
      </c>
    </row>
    <row r="87" spans="1:2" x14ac:dyDescent="0.25">
      <c r="A87" t="s">
        <v>117</v>
      </c>
    </row>
    <row r="88" spans="1:2" ht="30" x14ac:dyDescent="0.25">
      <c r="A88" t="s">
        <v>59</v>
      </c>
      <c r="B88" s="5" t="s">
        <v>60</v>
      </c>
    </row>
    <row r="89" spans="1:2" x14ac:dyDescent="0.25">
      <c r="A89" t="s">
        <v>12</v>
      </c>
    </row>
    <row r="90" spans="1:2" x14ac:dyDescent="0.25">
      <c r="A90" t="s">
        <v>11</v>
      </c>
    </row>
    <row r="91" spans="1:2" x14ac:dyDescent="0.25">
      <c r="A91" t="s">
        <v>48</v>
      </c>
    </row>
    <row r="92" spans="1:2" x14ac:dyDescent="0.25">
      <c r="A92" t="s">
        <v>40</v>
      </c>
    </row>
    <row r="93" spans="1:2" x14ac:dyDescent="0.25">
      <c r="A93" t="s">
        <v>68</v>
      </c>
    </row>
    <row r="94" spans="1:2" x14ac:dyDescent="0.25">
      <c r="A94" t="s">
        <v>79</v>
      </c>
    </row>
    <row r="95" spans="1:2" x14ac:dyDescent="0.25">
      <c r="A95" t="s">
        <v>14</v>
      </c>
    </row>
    <row r="96" spans="1:2" x14ac:dyDescent="0.25">
      <c r="A96" t="s">
        <v>17</v>
      </c>
    </row>
    <row r="97" spans="1:2" x14ac:dyDescent="0.25">
      <c r="A97" t="s">
        <v>17</v>
      </c>
    </row>
    <row r="98" spans="1:2" x14ac:dyDescent="0.25">
      <c r="A98" t="s">
        <v>64</v>
      </c>
    </row>
    <row r="99" spans="1:2" x14ac:dyDescent="0.25">
      <c r="A99" t="s">
        <v>116</v>
      </c>
    </row>
    <row r="100" spans="1:2" x14ac:dyDescent="0.25">
      <c r="A100" t="s">
        <v>115</v>
      </c>
    </row>
    <row r="101" spans="1:2" x14ac:dyDescent="0.25">
      <c r="A101" t="s">
        <v>30</v>
      </c>
    </row>
    <row r="102" spans="1:2" x14ac:dyDescent="0.25">
      <c r="A102" t="s">
        <v>18</v>
      </c>
    </row>
    <row r="103" spans="1:2" x14ac:dyDescent="0.25">
      <c r="A103" t="s">
        <v>19</v>
      </c>
    </row>
    <row r="104" spans="1:2" x14ac:dyDescent="0.25">
      <c r="A104" t="s">
        <v>144</v>
      </c>
      <c r="B104" s="5" t="s">
        <v>148</v>
      </c>
    </row>
    <row r="105" spans="1:2" x14ac:dyDescent="0.25">
      <c r="A105" t="s">
        <v>145</v>
      </c>
      <c r="B105" s="5" t="s">
        <v>148</v>
      </c>
    </row>
    <row r="106" spans="1:2" x14ac:dyDescent="0.25">
      <c r="A106" t="s">
        <v>146</v>
      </c>
      <c r="B106" s="5" t="s">
        <v>148</v>
      </c>
    </row>
    <row r="107" spans="1:2" x14ac:dyDescent="0.25">
      <c r="A107" t="s">
        <v>147</v>
      </c>
      <c r="B107" s="5" t="s">
        <v>148</v>
      </c>
    </row>
    <row r="108" spans="1:2" x14ac:dyDescent="0.25">
      <c r="A108" t="s">
        <v>141</v>
      </c>
    </row>
    <row r="109" spans="1:2" x14ac:dyDescent="0.25">
      <c r="A109" t="s">
        <v>139</v>
      </c>
    </row>
    <row r="110" spans="1:2" x14ac:dyDescent="0.25">
      <c r="A110" t="s">
        <v>57</v>
      </c>
      <c r="B110" s="5" t="s">
        <v>58</v>
      </c>
    </row>
    <row r="111" spans="1:2" x14ac:dyDescent="0.25">
      <c r="A111" t="s">
        <v>57</v>
      </c>
    </row>
    <row r="112" spans="1:2" x14ac:dyDescent="0.25">
      <c r="A112" t="s">
        <v>125</v>
      </c>
    </row>
    <row r="113" spans="1:2" x14ac:dyDescent="0.25">
      <c r="A113" t="s">
        <v>13</v>
      </c>
    </row>
    <row r="114" spans="1:2" x14ac:dyDescent="0.25">
      <c r="A114" t="s">
        <v>82</v>
      </c>
    </row>
    <row r="115" spans="1:2" x14ac:dyDescent="0.25">
      <c r="A115" t="s">
        <v>114</v>
      </c>
    </row>
    <row r="116" spans="1:2" x14ac:dyDescent="0.25">
      <c r="A116" t="s">
        <v>37</v>
      </c>
      <c r="B116" s="5" t="s">
        <v>42</v>
      </c>
    </row>
    <row r="117" spans="1:2" x14ac:dyDescent="0.25">
      <c r="A117" t="s">
        <v>10</v>
      </c>
    </row>
    <row r="118" spans="1:2" x14ac:dyDescent="0.25">
      <c r="A118" t="s">
        <v>39</v>
      </c>
    </row>
    <row r="119" spans="1:2" x14ac:dyDescent="0.25">
      <c r="A119" t="s">
        <v>49</v>
      </c>
    </row>
    <row r="120" spans="1:2" x14ac:dyDescent="0.25">
      <c r="A120" t="s">
        <v>92</v>
      </c>
    </row>
    <row r="121" spans="1:2" x14ac:dyDescent="0.25">
      <c r="A121" t="s">
        <v>83</v>
      </c>
    </row>
    <row r="122" spans="1:2" x14ac:dyDescent="0.25">
      <c r="A122" t="s">
        <v>124</v>
      </c>
    </row>
    <row r="123" spans="1:2" x14ac:dyDescent="0.25">
      <c r="A123" t="s">
        <v>77</v>
      </c>
    </row>
    <row r="124" spans="1:2" x14ac:dyDescent="0.25">
      <c r="A124" t="s">
        <v>76</v>
      </c>
    </row>
    <row r="125" spans="1:2" x14ac:dyDescent="0.25">
      <c r="A125" t="s">
        <v>20</v>
      </c>
    </row>
    <row r="126" spans="1:2" x14ac:dyDescent="0.25">
      <c r="A126" t="s">
        <v>21</v>
      </c>
    </row>
    <row r="127" spans="1:2" x14ac:dyDescent="0.25">
      <c r="A127" t="s">
        <v>22</v>
      </c>
    </row>
    <row r="128" spans="1:2" x14ac:dyDescent="0.25">
      <c r="A128" t="s">
        <v>110</v>
      </c>
    </row>
    <row r="129" spans="1:3" x14ac:dyDescent="0.25">
      <c r="A129" t="s">
        <v>126</v>
      </c>
    </row>
    <row r="130" spans="1:3" x14ac:dyDescent="0.25">
      <c r="A130" t="s">
        <v>127</v>
      </c>
    </row>
    <row r="131" spans="1:3" x14ac:dyDescent="0.25">
      <c r="A131" t="s">
        <v>107</v>
      </c>
      <c r="B131" s="5" t="s">
        <v>105</v>
      </c>
    </row>
    <row r="132" spans="1:3" x14ac:dyDescent="0.25">
      <c r="A132" t="s">
        <v>108</v>
      </c>
      <c r="B132" s="5" t="s">
        <v>105</v>
      </c>
    </row>
    <row r="133" spans="1:3" x14ac:dyDescent="0.25">
      <c r="A133" t="s">
        <v>128</v>
      </c>
      <c r="B133" s="5" t="s">
        <v>105</v>
      </c>
    </row>
    <row r="134" spans="1:3" x14ac:dyDescent="0.25">
      <c r="A134" s="6" t="s">
        <v>106</v>
      </c>
      <c r="B134" s="5" t="s">
        <v>105</v>
      </c>
    </row>
    <row r="135" spans="1:3" x14ac:dyDescent="0.25">
      <c r="A135" t="s">
        <v>129</v>
      </c>
      <c r="B135" s="5" t="s">
        <v>105</v>
      </c>
    </row>
    <row r="136" spans="1:3" x14ac:dyDescent="0.25">
      <c r="A136" t="s">
        <v>104</v>
      </c>
    </row>
    <row r="137" spans="1:3" x14ac:dyDescent="0.25">
      <c r="A137" t="s">
        <v>102</v>
      </c>
    </row>
    <row r="138" spans="1:3" x14ac:dyDescent="0.25">
      <c r="A138" t="s">
        <v>103</v>
      </c>
    </row>
    <row r="139" spans="1:3" x14ac:dyDescent="0.25">
      <c r="A139" s="23" t="s">
        <v>388</v>
      </c>
      <c r="B139" s="24"/>
      <c r="C139" s="23"/>
    </row>
    <row r="140" spans="1:3" x14ac:dyDescent="0.25">
      <c r="A140" t="s">
        <v>361</v>
      </c>
      <c r="B140" s="19" t="s">
        <v>374</v>
      </c>
    </row>
    <row r="141" spans="1:3" x14ac:dyDescent="0.25">
      <c r="A141" s="20" t="s">
        <v>362</v>
      </c>
    </row>
    <row r="142" spans="1:3" x14ac:dyDescent="0.25">
      <c r="A142" t="s">
        <v>48</v>
      </c>
      <c r="B142" s="5" t="s">
        <v>363</v>
      </c>
    </row>
    <row r="143" spans="1:3" x14ac:dyDescent="0.25">
      <c r="A143" t="s">
        <v>49</v>
      </c>
      <c r="B143" s="5" t="s">
        <v>363</v>
      </c>
    </row>
    <row r="144" spans="1:3" x14ac:dyDescent="0.25">
      <c r="A144" t="s">
        <v>365</v>
      </c>
      <c r="B144" s="19" t="s">
        <v>364</v>
      </c>
    </row>
    <row r="145" spans="1:3" x14ac:dyDescent="0.25">
      <c r="A145" t="s">
        <v>370</v>
      </c>
    </row>
    <row r="146" spans="1:3" x14ac:dyDescent="0.25">
      <c r="A146" t="s">
        <v>371</v>
      </c>
    </row>
    <row r="147" spans="1:3" ht="30" x14ac:dyDescent="0.25">
      <c r="A147" t="s">
        <v>372</v>
      </c>
      <c r="B147" s="5" t="s">
        <v>378</v>
      </c>
    </row>
    <row r="148" spans="1:3" x14ac:dyDescent="0.25">
      <c r="A148" t="s">
        <v>373</v>
      </c>
    </row>
    <row r="149" spans="1:3" x14ac:dyDescent="0.25">
      <c r="A149" t="s">
        <v>375</v>
      </c>
      <c r="B149" s="5" t="s">
        <v>363</v>
      </c>
    </row>
    <row r="150" spans="1:3" x14ac:dyDescent="0.25">
      <c r="A150" t="s">
        <v>376</v>
      </c>
      <c r="B150" s="5" t="s">
        <v>363</v>
      </c>
    </row>
    <row r="151" spans="1:3" x14ac:dyDescent="0.25">
      <c r="A151" t="s">
        <v>377</v>
      </c>
    </row>
    <row r="152" spans="1:3" ht="30" x14ac:dyDescent="0.25">
      <c r="A152" t="s">
        <v>379</v>
      </c>
      <c r="B152" s="19" t="s">
        <v>380</v>
      </c>
    </row>
    <row r="153" spans="1:3" x14ac:dyDescent="0.25">
      <c r="A153" t="s">
        <v>383</v>
      </c>
      <c r="B153" s="5" t="s">
        <v>384</v>
      </c>
    </row>
    <row r="154" spans="1:3" x14ac:dyDescent="0.25">
      <c r="A154" t="s">
        <v>381</v>
      </c>
    </row>
    <row r="155" spans="1:3" x14ac:dyDescent="0.25">
      <c r="A155" t="s">
        <v>382</v>
      </c>
    </row>
    <row r="156" spans="1:3" x14ac:dyDescent="0.25">
      <c r="A156" t="s">
        <v>385</v>
      </c>
    </row>
    <row r="157" spans="1:3" x14ac:dyDescent="0.25">
      <c r="A157" t="s">
        <v>386</v>
      </c>
    </row>
    <row r="158" spans="1:3" x14ac:dyDescent="0.25">
      <c r="A158" t="s">
        <v>387</v>
      </c>
    </row>
    <row r="159" spans="1:3" x14ac:dyDescent="0.25">
      <c r="A159" s="23" t="s">
        <v>389</v>
      </c>
      <c r="B159" s="24"/>
      <c r="C159" s="23"/>
    </row>
    <row r="160" spans="1:3" x14ac:dyDescent="0.25">
      <c r="A160" t="s">
        <v>390</v>
      </c>
    </row>
    <row r="161" spans="1:3" x14ac:dyDescent="0.25">
      <c r="A161" s="20" t="s">
        <v>392</v>
      </c>
    </row>
    <row r="162" spans="1:3" x14ac:dyDescent="0.25">
      <c r="A162" t="s">
        <v>393</v>
      </c>
    </row>
    <row r="163" spans="1:3" x14ac:dyDescent="0.25">
      <c r="A163" t="s">
        <v>394</v>
      </c>
    </row>
    <row r="164" spans="1:3" x14ac:dyDescent="0.25">
      <c r="A164" s="23" t="s">
        <v>395</v>
      </c>
      <c r="B164" s="24"/>
      <c r="C164" s="23"/>
    </row>
    <row r="165" spans="1:3" x14ac:dyDescent="0.25">
      <c r="A165" t="s">
        <v>397</v>
      </c>
    </row>
    <row r="166" spans="1:3" x14ac:dyDescent="0.25">
      <c r="A166" t="s">
        <v>398</v>
      </c>
    </row>
    <row r="167" spans="1:3" x14ac:dyDescent="0.25">
      <c r="A167" t="s">
        <v>399</v>
      </c>
    </row>
    <row r="168" spans="1:3" x14ac:dyDescent="0.25">
      <c r="A168" t="s">
        <v>400</v>
      </c>
    </row>
    <row r="169" spans="1:3" x14ac:dyDescent="0.25">
      <c r="A169" t="s">
        <v>428</v>
      </c>
    </row>
    <row r="170" spans="1:3" x14ac:dyDescent="0.25">
      <c r="A170" t="s">
        <v>434</v>
      </c>
    </row>
    <row r="171" spans="1:3" x14ac:dyDescent="0.25">
      <c r="A171" t="s">
        <v>435</v>
      </c>
    </row>
    <row r="172" spans="1:3" x14ac:dyDescent="0.25">
      <c r="A172" t="s">
        <v>448</v>
      </c>
    </row>
    <row r="173" spans="1:3" x14ac:dyDescent="0.25">
      <c r="A173" t="s">
        <v>449</v>
      </c>
    </row>
  </sheetData>
  <sortState xmlns:xlrd2="http://schemas.microsoft.com/office/spreadsheetml/2017/richdata2" ref="A3:B138">
    <sortCondition ref="A23"/>
  </sortState>
  <hyperlinks>
    <hyperlink ref="A134" r:id="rId1" display="US@FULLLOGGERCAR" xr:uid="{2B9BB8F3-EF06-4A21-9AB2-DD08C7BE1AF3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CB1B-6AD0-4D8C-A923-510757B3CFD1}">
  <dimension ref="A1:AI40"/>
  <sheetViews>
    <sheetView topLeftCell="O1" workbookViewId="0">
      <selection activeCell="T1" sqref="T1:U1"/>
    </sheetView>
  </sheetViews>
  <sheetFormatPr defaultRowHeight="15" x14ac:dyDescent="0.25"/>
  <cols>
    <col min="1" max="4" width="19.7109375" customWidth="1"/>
    <col min="5" max="5" width="22.7109375" customWidth="1"/>
    <col min="6" max="6" width="21" customWidth="1"/>
    <col min="7" max="7" width="26" customWidth="1"/>
    <col min="8" max="8" width="23.140625" customWidth="1"/>
    <col min="9" max="9" width="29.5703125" customWidth="1"/>
    <col min="10" max="10" width="23.28515625" customWidth="1"/>
    <col min="11" max="11" width="23.85546875" customWidth="1"/>
    <col min="12" max="12" width="17.85546875" customWidth="1"/>
    <col min="13" max="13" width="18.28515625" customWidth="1"/>
    <col min="14" max="14" width="21.140625" customWidth="1"/>
    <col min="15" max="15" width="24" customWidth="1"/>
    <col min="16" max="16" width="20" customWidth="1"/>
    <col min="17" max="17" width="26.5703125" customWidth="1"/>
    <col min="18" max="18" width="23.140625" customWidth="1"/>
    <col min="19" max="19" width="22.42578125" customWidth="1"/>
    <col min="20" max="20" width="22.28515625" customWidth="1"/>
    <col min="21" max="21" width="20.42578125" customWidth="1"/>
    <col min="22" max="22" width="18" customWidth="1"/>
    <col min="23" max="23" width="18.28515625" customWidth="1"/>
    <col min="24" max="24" width="25" customWidth="1"/>
    <col min="25" max="25" width="13.7109375" customWidth="1"/>
    <col min="26" max="26" width="23.85546875" customWidth="1"/>
    <col min="27" max="27" width="15.140625" customWidth="1"/>
    <col min="28" max="28" width="21.7109375" customWidth="1"/>
    <col min="29" max="29" width="21.28515625" customWidth="1"/>
    <col min="30" max="30" width="20.85546875" customWidth="1"/>
    <col min="31" max="31" width="21.5703125" customWidth="1"/>
    <col min="32" max="32" width="13.28515625" customWidth="1"/>
    <col min="33" max="33" width="12.42578125" customWidth="1"/>
    <col min="34" max="34" width="20.5703125" customWidth="1"/>
    <col min="35" max="35" width="20.28515625" customWidth="1"/>
  </cols>
  <sheetData>
    <row r="1" spans="1:35" x14ac:dyDescent="0.25">
      <c r="A1" s="23" t="s">
        <v>433</v>
      </c>
      <c r="B1" s="48" t="s">
        <v>396</v>
      </c>
      <c r="C1" s="49" t="s">
        <v>401</v>
      </c>
      <c r="D1" s="50" t="s">
        <v>402</v>
      </c>
      <c r="E1" s="51" t="s">
        <v>404</v>
      </c>
      <c r="F1" s="51" t="s">
        <v>406</v>
      </c>
      <c r="G1" s="51" t="s">
        <v>408</v>
      </c>
      <c r="H1" s="23" t="s">
        <v>410</v>
      </c>
      <c r="I1" s="23" t="s">
        <v>411</v>
      </c>
      <c r="J1" s="23" t="s">
        <v>412</v>
      </c>
      <c r="K1" s="23" t="s">
        <v>413</v>
      </c>
      <c r="L1" s="23" t="s">
        <v>414</v>
      </c>
      <c r="M1" s="23" t="s">
        <v>415</v>
      </c>
      <c r="N1" s="23" t="s">
        <v>416</v>
      </c>
      <c r="O1" s="23" t="s">
        <v>417</v>
      </c>
      <c r="P1" s="23" t="s">
        <v>418</v>
      </c>
      <c r="Q1" s="23" t="s">
        <v>419</v>
      </c>
      <c r="R1" s="23" t="s">
        <v>420</v>
      </c>
      <c r="S1" s="23" t="s">
        <v>421</v>
      </c>
      <c r="T1" s="23" t="s">
        <v>422</v>
      </c>
      <c r="U1" s="23" t="s">
        <v>423</v>
      </c>
      <c r="V1" s="23"/>
      <c r="W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35" x14ac:dyDescent="0.25">
      <c r="A2" t="s">
        <v>434</v>
      </c>
      <c r="B2" t="s">
        <v>370</v>
      </c>
      <c r="C2" t="s">
        <v>35</v>
      </c>
      <c r="D2" t="s">
        <v>400</v>
      </c>
      <c r="E2" t="s">
        <v>35</v>
      </c>
      <c r="F2" t="s">
        <v>57</v>
      </c>
      <c r="G2" t="s">
        <v>53</v>
      </c>
      <c r="H2" s="14" t="s">
        <v>427</v>
      </c>
      <c r="I2" s="28" t="s">
        <v>425</v>
      </c>
      <c r="J2" t="s">
        <v>68</v>
      </c>
      <c r="K2" t="s">
        <v>68</v>
      </c>
      <c r="L2" t="s">
        <v>68</v>
      </c>
      <c r="M2" t="s">
        <v>68</v>
      </c>
      <c r="N2" t="s">
        <v>65</v>
      </c>
      <c r="O2" t="s">
        <v>65</v>
      </c>
      <c r="P2" t="s">
        <v>7</v>
      </c>
      <c r="Q2" t="s">
        <v>65</v>
      </c>
      <c r="R2" t="s">
        <v>66</v>
      </c>
      <c r="T2" t="s">
        <v>424</v>
      </c>
      <c r="U2" t="s">
        <v>149</v>
      </c>
    </row>
    <row r="3" spans="1:35" x14ac:dyDescent="0.25">
      <c r="A3" t="s">
        <v>435</v>
      </c>
      <c r="B3" t="s">
        <v>57</v>
      </c>
      <c r="C3" t="s">
        <v>361</v>
      </c>
      <c r="E3" t="s">
        <v>152</v>
      </c>
      <c r="F3" t="s">
        <v>125</v>
      </c>
      <c r="G3" t="s">
        <v>54</v>
      </c>
      <c r="H3" s="25" t="s">
        <v>428</v>
      </c>
      <c r="I3" s="28" t="s">
        <v>426</v>
      </c>
      <c r="J3" s="28"/>
      <c r="K3" s="28"/>
      <c r="O3" s="25"/>
      <c r="P3" t="s">
        <v>35</v>
      </c>
      <c r="R3" t="s">
        <v>67</v>
      </c>
      <c r="U3" t="s">
        <v>150</v>
      </c>
    </row>
    <row r="4" spans="1:35" x14ac:dyDescent="0.25">
      <c r="A4" s="1" t="s">
        <v>399</v>
      </c>
      <c r="B4" t="s">
        <v>398</v>
      </c>
      <c r="C4" t="s">
        <v>365</v>
      </c>
      <c r="D4" s="1"/>
      <c r="E4" t="s">
        <v>59</v>
      </c>
      <c r="F4" t="s">
        <v>126</v>
      </c>
      <c r="G4" t="s">
        <v>55</v>
      </c>
      <c r="H4" t="s">
        <v>57</v>
      </c>
      <c r="U4" t="s">
        <v>151</v>
      </c>
    </row>
    <row r="5" spans="1:35" x14ac:dyDescent="0.25">
      <c r="A5" t="s">
        <v>397</v>
      </c>
      <c r="B5" s="1"/>
      <c r="C5" t="s">
        <v>51</v>
      </c>
      <c r="E5" s="1" t="s">
        <v>44</v>
      </c>
      <c r="F5" t="s">
        <v>102</v>
      </c>
      <c r="G5" t="s">
        <v>51</v>
      </c>
      <c r="U5" t="s">
        <v>142</v>
      </c>
    </row>
    <row r="6" spans="1:35" x14ac:dyDescent="0.25">
      <c r="C6" t="s">
        <v>90</v>
      </c>
      <c r="E6" t="s">
        <v>45</v>
      </c>
      <c r="F6" t="s">
        <v>430</v>
      </c>
      <c r="G6" t="s">
        <v>83</v>
      </c>
      <c r="U6" t="s">
        <v>143</v>
      </c>
    </row>
    <row r="7" spans="1:35" x14ac:dyDescent="0.25">
      <c r="B7" s="1"/>
      <c r="C7" t="s">
        <v>91</v>
      </c>
      <c r="E7" t="s">
        <v>46</v>
      </c>
      <c r="F7" t="s">
        <v>131</v>
      </c>
      <c r="G7" t="s">
        <v>90</v>
      </c>
      <c r="U7" t="s">
        <v>144</v>
      </c>
    </row>
    <row r="8" spans="1:35" x14ac:dyDescent="0.25">
      <c r="B8" s="1"/>
      <c r="C8" t="s">
        <v>92</v>
      </c>
      <c r="E8" t="s">
        <v>47</v>
      </c>
      <c r="F8" t="s">
        <v>133</v>
      </c>
      <c r="G8" t="s">
        <v>91</v>
      </c>
      <c r="U8" t="s">
        <v>145</v>
      </c>
    </row>
    <row r="9" spans="1:35" x14ac:dyDescent="0.25">
      <c r="B9" s="1"/>
      <c r="C9" t="s">
        <v>429</v>
      </c>
      <c r="E9" t="s">
        <v>62</v>
      </c>
      <c r="F9" t="s">
        <v>431</v>
      </c>
      <c r="G9" t="s">
        <v>92</v>
      </c>
      <c r="U9" t="s">
        <v>146</v>
      </c>
    </row>
    <row r="10" spans="1:35" x14ac:dyDescent="0.25">
      <c r="C10" t="s">
        <v>93</v>
      </c>
      <c r="E10" t="s">
        <v>18</v>
      </c>
      <c r="F10" t="s">
        <v>136</v>
      </c>
      <c r="G10" t="s">
        <v>429</v>
      </c>
      <c r="U10" t="s">
        <v>147</v>
      </c>
    </row>
    <row r="11" spans="1:35" x14ac:dyDescent="0.25">
      <c r="C11" t="s">
        <v>94</v>
      </c>
      <c r="E11" t="s">
        <v>19</v>
      </c>
      <c r="F11" t="s">
        <v>141</v>
      </c>
      <c r="G11" t="s">
        <v>93</v>
      </c>
    </row>
    <row r="12" spans="1:35" x14ac:dyDescent="0.25">
      <c r="C12" t="s">
        <v>95</v>
      </c>
      <c r="F12" t="s">
        <v>432</v>
      </c>
      <c r="G12" t="s">
        <v>94</v>
      </c>
    </row>
    <row r="13" spans="1:35" x14ac:dyDescent="0.25">
      <c r="C13" t="s">
        <v>96</v>
      </c>
      <c r="F13" t="s">
        <v>33</v>
      </c>
      <c r="G13" t="s">
        <v>95</v>
      </c>
    </row>
    <row r="14" spans="1:35" x14ac:dyDescent="0.25">
      <c r="C14" t="s">
        <v>97</v>
      </c>
      <c r="F14" t="s">
        <v>386</v>
      </c>
      <c r="G14" t="s">
        <v>96</v>
      </c>
    </row>
    <row r="15" spans="1:35" x14ac:dyDescent="0.25">
      <c r="C15" t="s">
        <v>98</v>
      </c>
      <c r="G15" t="s">
        <v>97</v>
      </c>
    </row>
    <row r="16" spans="1:35" x14ac:dyDescent="0.25">
      <c r="C16" t="s">
        <v>99</v>
      </c>
      <c r="G16" t="s">
        <v>98</v>
      </c>
    </row>
    <row r="17" spans="1:15" x14ac:dyDescent="0.25">
      <c r="C17" t="s">
        <v>100</v>
      </c>
      <c r="G17" t="s">
        <v>99</v>
      </c>
      <c r="N17" s="6"/>
    </row>
    <row r="18" spans="1:15" x14ac:dyDescent="0.25">
      <c r="C18" t="s">
        <v>101</v>
      </c>
      <c r="G18" t="s">
        <v>100</v>
      </c>
    </row>
    <row r="19" spans="1:15" x14ac:dyDescent="0.25">
      <c r="C19" t="s">
        <v>102</v>
      </c>
      <c r="G19" t="s">
        <v>101</v>
      </c>
    </row>
    <row r="20" spans="1:15" x14ac:dyDescent="0.25">
      <c r="C20" t="s">
        <v>103</v>
      </c>
      <c r="G20" t="s">
        <v>102</v>
      </c>
    </row>
    <row r="21" spans="1:15" x14ac:dyDescent="0.25">
      <c r="C21" t="s">
        <v>104</v>
      </c>
      <c r="G21" t="s">
        <v>103</v>
      </c>
    </row>
    <row r="22" spans="1:15" x14ac:dyDescent="0.25">
      <c r="C22" s="6" t="s">
        <v>106</v>
      </c>
      <c r="G22" t="s">
        <v>104</v>
      </c>
    </row>
    <row r="23" spans="1:15" x14ac:dyDescent="0.25">
      <c r="C23" t="s">
        <v>107</v>
      </c>
      <c r="G23" s="6" t="s">
        <v>106</v>
      </c>
      <c r="O23" s="6"/>
    </row>
    <row r="24" spans="1:15" x14ac:dyDescent="0.25">
      <c r="C24" t="s">
        <v>108</v>
      </c>
      <c r="F24" s="6"/>
      <c r="G24" t="s">
        <v>107</v>
      </c>
    </row>
    <row r="25" spans="1:15" x14ac:dyDescent="0.25">
      <c r="A25" s="6"/>
      <c r="B25" s="6"/>
      <c r="C25" t="s">
        <v>109</v>
      </c>
      <c r="D25" s="6"/>
      <c r="E25" s="6"/>
      <c r="G25" t="s">
        <v>108</v>
      </c>
    </row>
    <row r="26" spans="1:15" x14ac:dyDescent="0.25">
      <c r="C26" t="s">
        <v>110</v>
      </c>
      <c r="G26" t="s">
        <v>109</v>
      </c>
    </row>
    <row r="27" spans="1:15" x14ac:dyDescent="0.25">
      <c r="C27" t="s">
        <v>111</v>
      </c>
      <c r="G27" t="s">
        <v>110</v>
      </c>
    </row>
    <row r="28" spans="1:15" x14ac:dyDescent="0.25">
      <c r="C28" t="s">
        <v>112</v>
      </c>
      <c r="G28" t="s">
        <v>111</v>
      </c>
    </row>
    <row r="29" spans="1:15" x14ac:dyDescent="0.25">
      <c r="C29" t="s">
        <v>114</v>
      </c>
      <c r="G29" t="s">
        <v>112</v>
      </c>
    </row>
    <row r="30" spans="1:15" x14ac:dyDescent="0.25">
      <c r="C30" t="s">
        <v>115</v>
      </c>
      <c r="G30" t="s">
        <v>114</v>
      </c>
    </row>
    <row r="31" spans="1:15" x14ac:dyDescent="0.25">
      <c r="C31" t="s">
        <v>116</v>
      </c>
      <c r="G31" t="s">
        <v>115</v>
      </c>
    </row>
    <row r="32" spans="1:15" x14ac:dyDescent="0.25">
      <c r="C32" t="s">
        <v>117</v>
      </c>
      <c r="G32" t="s">
        <v>116</v>
      </c>
    </row>
    <row r="33" spans="3:7" x14ac:dyDescent="0.25">
      <c r="C33" t="s">
        <v>118</v>
      </c>
      <c r="G33" t="s">
        <v>117</v>
      </c>
    </row>
    <row r="34" spans="3:7" x14ac:dyDescent="0.25">
      <c r="C34" t="s">
        <v>119</v>
      </c>
      <c r="G34" t="s">
        <v>118</v>
      </c>
    </row>
    <row r="35" spans="3:7" x14ac:dyDescent="0.25">
      <c r="C35" t="s">
        <v>120</v>
      </c>
      <c r="G35" t="s">
        <v>119</v>
      </c>
    </row>
    <row r="36" spans="3:7" x14ac:dyDescent="0.25">
      <c r="C36" t="s">
        <v>121</v>
      </c>
      <c r="G36" t="s">
        <v>120</v>
      </c>
    </row>
    <row r="37" spans="3:7" x14ac:dyDescent="0.25">
      <c r="C37" t="s">
        <v>122</v>
      </c>
      <c r="G37" t="s">
        <v>121</v>
      </c>
    </row>
    <row r="38" spans="3:7" x14ac:dyDescent="0.25">
      <c r="C38" t="s">
        <v>123</v>
      </c>
      <c r="G38" t="s">
        <v>122</v>
      </c>
    </row>
    <row r="39" spans="3:7" x14ac:dyDescent="0.25">
      <c r="C39" t="s">
        <v>124</v>
      </c>
      <c r="G39" t="s">
        <v>123</v>
      </c>
    </row>
    <row r="40" spans="3:7" x14ac:dyDescent="0.25">
      <c r="G40" t="s">
        <v>124</v>
      </c>
    </row>
  </sheetData>
  <hyperlinks>
    <hyperlink ref="G23" r:id="rId1" display="US@FULLLOGGERCAR" xr:uid="{98A7D8E9-6859-40A6-ADEA-FFED23811C6F}"/>
    <hyperlink ref="C22" r:id="rId2" display="US@FULLLOGGERCAR" xr:uid="{6B87A516-3215-4500-8080-4035D89F2A7C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D5F5-6F12-4A7A-9D8E-25741F2052B2}">
  <dimension ref="A1:J138"/>
  <sheetViews>
    <sheetView tabSelected="1" topLeftCell="A104" workbookViewId="0">
      <selection activeCell="H138" sqref="H138"/>
    </sheetView>
  </sheetViews>
  <sheetFormatPr defaultRowHeight="15" x14ac:dyDescent="0.25"/>
  <cols>
    <col min="1" max="1" width="57" customWidth="1"/>
    <col min="2" max="2" width="1.7109375" customWidth="1"/>
    <col min="3" max="3" width="15.28515625" hidden="1" customWidth="1"/>
    <col min="4" max="4" width="9.140625" hidden="1" customWidth="1"/>
    <col min="5" max="5" width="1.7109375" hidden="1" customWidth="1"/>
    <col min="6" max="6" width="9.140625" hidden="1" customWidth="1"/>
    <col min="7" max="7" width="1.42578125" hidden="1" customWidth="1"/>
    <col min="8" max="8" width="9.7109375" customWidth="1"/>
    <col min="9" max="9" width="1.42578125" customWidth="1"/>
    <col min="10" max="10" width="65.5703125" customWidth="1"/>
  </cols>
  <sheetData>
    <row r="1" spans="1:10" x14ac:dyDescent="0.25">
      <c r="H1" t="s">
        <v>472</v>
      </c>
      <c r="J1" t="s">
        <v>473</v>
      </c>
    </row>
    <row r="2" spans="1:10" x14ac:dyDescent="0.25">
      <c r="A2" t="s">
        <v>452</v>
      </c>
      <c r="H2">
        <v>0</v>
      </c>
    </row>
    <row r="3" spans="1:10" x14ac:dyDescent="0.25">
      <c r="A3" t="s">
        <v>454</v>
      </c>
      <c r="H3">
        <v>0</v>
      </c>
    </row>
    <row r="4" spans="1:10" x14ac:dyDescent="0.25">
      <c r="A4" t="s">
        <v>453</v>
      </c>
      <c r="H4">
        <v>130</v>
      </c>
    </row>
    <row r="5" spans="1:10" x14ac:dyDescent="0.25">
      <c r="A5" t="s">
        <v>455</v>
      </c>
      <c r="H5">
        <v>10</v>
      </c>
    </row>
    <row r="6" spans="1:10" x14ac:dyDescent="0.25">
      <c r="A6" t="s">
        <v>456</v>
      </c>
      <c r="H6">
        <v>10</v>
      </c>
    </row>
    <row r="7" spans="1:10" x14ac:dyDescent="0.25">
      <c r="A7" t="s">
        <v>458</v>
      </c>
      <c r="C7" t="s">
        <v>457</v>
      </c>
      <c r="H7" t="b">
        <v>1</v>
      </c>
      <c r="J7" t="s">
        <v>474</v>
      </c>
    </row>
    <row r="8" spans="1:10" x14ac:dyDescent="0.25">
      <c r="A8" t="s">
        <v>459</v>
      </c>
      <c r="H8" t="b">
        <v>0</v>
      </c>
    </row>
    <row r="9" spans="1:10" x14ac:dyDescent="0.25">
      <c r="A9" t="s">
        <v>460</v>
      </c>
      <c r="H9" t="b">
        <v>1</v>
      </c>
    </row>
    <row r="10" spans="1:10" x14ac:dyDescent="0.25">
      <c r="A10" t="s">
        <v>461</v>
      </c>
      <c r="H10" t="b">
        <v>0</v>
      </c>
    </row>
    <row r="11" spans="1:10" x14ac:dyDescent="0.25">
      <c r="A11" t="s">
        <v>462</v>
      </c>
    </row>
    <row r="12" spans="1:10" x14ac:dyDescent="0.25">
      <c r="A12" t="s">
        <v>463</v>
      </c>
      <c r="H12">
        <v>21</v>
      </c>
    </row>
    <row r="13" spans="1:10" x14ac:dyDescent="0.25">
      <c r="A13" t="s">
        <v>464</v>
      </c>
      <c r="H13" t="b">
        <v>0</v>
      </c>
    </row>
    <row r="14" spans="1:10" x14ac:dyDescent="0.25">
      <c r="A14" t="s">
        <v>465</v>
      </c>
      <c r="H14">
        <v>0</v>
      </c>
    </row>
    <row r="15" spans="1:10" x14ac:dyDescent="0.25">
      <c r="A15" t="s">
        <v>466</v>
      </c>
      <c r="H15">
        <v>0</v>
      </c>
    </row>
    <row r="16" spans="1:10" x14ac:dyDescent="0.25">
      <c r="A16" t="s">
        <v>467</v>
      </c>
      <c r="H16" t="b">
        <v>0</v>
      </c>
    </row>
    <row r="17" spans="1:10" x14ac:dyDescent="0.25">
      <c r="A17" t="s">
        <v>468</v>
      </c>
      <c r="C17" t="s">
        <v>457</v>
      </c>
      <c r="H17" t="b">
        <v>1</v>
      </c>
      <c r="J17" t="s">
        <v>475</v>
      </c>
    </row>
    <row r="18" spans="1:10" x14ac:dyDescent="0.25">
      <c r="A18" t="s">
        <v>469</v>
      </c>
      <c r="H18" t="b">
        <v>0</v>
      </c>
    </row>
    <row r="19" spans="1:10" x14ac:dyDescent="0.25">
      <c r="A19" t="s">
        <v>470</v>
      </c>
      <c r="C19" t="s">
        <v>457</v>
      </c>
      <c r="H19" t="b">
        <v>1</v>
      </c>
      <c r="J19" t="s">
        <v>476</v>
      </c>
    </row>
    <row r="20" spans="1:10" x14ac:dyDescent="0.25">
      <c r="A20" t="s">
        <v>471</v>
      </c>
      <c r="H20" t="b">
        <v>0</v>
      </c>
    </row>
    <row r="21" spans="1:10" x14ac:dyDescent="0.25">
      <c r="A21" t="s">
        <v>480</v>
      </c>
      <c r="H21" t="b">
        <v>0</v>
      </c>
      <c r="J21" t="s">
        <v>531</v>
      </c>
    </row>
    <row r="22" spans="1:10" x14ac:dyDescent="0.25">
      <c r="A22" t="s">
        <v>481</v>
      </c>
      <c r="H22" t="s">
        <v>477</v>
      </c>
      <c r="J22" t="s">
        <v>493</v>
      </c>
    </row>
    <row r="23" spans="1:10" x14ac:dyDescent="0.25">
      <c r="A23" t="s">
        <v>482</v>
      </c>
      <c r="C23" t="s">
        <v>457</v>
      </c>
      <c r="H23" t="b">
        <v>0</v>
      </c>
      <c r="J23" t="s">
        <v>494</v>
      </c>
    </row>
    <row r="24" spans="1:10" x14ac:dyDescent="0.25">
      <c r="A24" t="s">
        <v>483</v>
      </c>
      <c r="C24" t="s">
        <v>457</v>
      </c>
      <c r="H24" t="b">
        <v>0</v>
      </c>
      <c r="J24" t="s">
        <v>495</v>
      </c>
    </row>
    <row r="25" spans="1:10" x14ac:dyDescent="0.25">
      <c r="A25" t="s">
        <v>484</v>
      </c>
      <c r="H25" t="b">
        <v>0</v>
      </c>
      <c r="J25" t="s">
        <v>499</v>
      </c>
    </row>
    <row r="26" spans="1:10" x14ac:dyDescent="0.25">
      <c r="A26" t="s">
        <v>485</v>
      </c>
      <c r="H26" t="s">
        <v>478</v>
      </c>
      <c r="J26" t="s">
        <v>498</v>
      </c>
    </row>
    <row r="27" spans="1:10" x14ac:dyDescent="0.25">
      <c r="A27" t="s">
        <v>486</v>
      </c>
      <c r="H27" t="b">
        <v>0</v>
      </c>
    </row>
    <row r="28" spans="1:10" x14ac:dyDescent="0.25">
      <c r="A28" t="s">
        <v>487</v>
      </c>
      <c r="H28" t="b">
        <v>0</v>
      </c>
      <c r="J28" t="s">
        <v>496</v>
      </c>
    </row>
    <row r="29" spans="1:10" x14ac:dyDescent="0.25">
      <c r="A29" t="s">
        <v>488</v>
      </c>
      <c r="H29" t="b">
        <v>0</v>
      </c>
      <c r="J29" t="s">
        <v>497</v>
      </c>
    </row>
    <row r="30" spans="1:10" x14ac:dyDescent="0.25">
      <c r="A30" t="s">
        <v>489</v>
      </c>
      <c r="H30" t="b">
        <v>0</v>
      </c>
      <c r="J30" t="s">
        <v>500</v>
      </c>
    </row>
    <row r="31" spans="1:10" x14ac:dyDescent="0.25">
      <c r="A31" t="s">
        <v>490</v>
      </c>
      <c r="H31" t="s">
        <v>479</v>
      </c>
      <c r="J31" t="s">
        <v>492</v>
      </c>
    </row>
    <row r="32" spans="1:10" x14ac:dyDescent="0.25">
      <c r="A32" t="s">
        <v>491</v>
      </c>
      <c r="H32">
        <v>10</v>
      </c>
      <c r="J32" t="s">
        <v>501</v>
      </c>
    </row>
    <row r="33" spans="1:10" x14ac:dyDescent="0.25">
      <c r="A33" t="s">
        <v>504</v>
      </c>
      <c r="H33">
        <v>20</v>
      </c>
    </row>
    <row r="34" spans="1:10" x14ac:dyDescent="0.25">
      <c r="A34" t="s">
        <v>505</v>
      </c>
      <c r="H34" t="b">
        <v>0</v>
      </c>
    </row>
    <row r="35" spans="1:10" x14ac:dyDescent="0.25">
      <c r="A35" t="s">
        <v>507</v>
      </c>
      <c r="H35" t="s">
        <v>502</v>
      </c>
    </row>
    <row r="36" spans="1:10" x14ac:dyDescent="0.25">
      <c r="A36" t="s">
        <v>506</v>
      </c>
      <c r="H36" t="b">
        <v>0</v>
      </c>
    </row>
    <row r="37" spans="1:10" x14ac:dyDescent="0.25">
      <c r="A37" t="s">
        <v>508</v>
      </c>
      <c r="C37" t="s">
        <v>457</v>
      </c>
      <c r="H37" t="s">
        <v>503</v>
      </c>
    </row>
    <row r="38" spans="1:10" x14ac:dyDescent="0.25">
      <c r="A38" t="s">
        <v>509</v>
      </c>
      <c r="H38" t="b">
        <v>0</v>
      </c>
    </row>
    <row r="39" spans="1:10" x14ac:dyDescent="0.25">
      <c r="A39" t="s">
        <v>510</v>
      </c>
      <c r="H39" t="b">
        <v>1</v>
      </c>
    </row>
    <row r="40" spans="1:10" x14ac:dyDescent="0.25">
      <c r="A40" t="s">
        <v>511</v>
      </c>
      <c r="C40" t="s">
        <v>457</v>
      </c>
      <c r="H40">
        <v>150000</v>
      </c>
      <c r="J40" t="s">
        <v>529</v>
      </c>
    </row>
    <row r="41" spans="1:10" x14ac:dyDescent="0.25">
      <c r="A41" t="s">
        <v>512</v>
      </c>
      <c r="H41" t="b">
        <v>0</v>
      </c>
    </row>
    <row r="42" spans="1:10" x14ac:dyDescent="0.25">
      <c r="A42" t="s">
        <v>513</v>
      </c>
      <c r="C42" t="s">
        <v>457</v>
      </c>
      <c r="H42" t="b">
        <v>1</v>
      </c>
    </row>
    <row r="43" spans="1:10" x14ac:dyDescent="0.25">
      <c r="A43" t="s">
        <v>514</v>
      </c>
      <c r="H43">
        <v>50</v>
      </c>
    </row>
    <row r="44" spans="1:10" x14ac:dyDescent="0.25">
      <c r="A44" t="s">
        <v>515</v>
      </c>
      <c r="H44" t="b">
        <v>0</v>
      </c>
      <c r="J44" t="s">
        <v>530</v>
      </c>
    </row>
    <row r="45" spans="1:10" x14ac:dyDescent="0.25">
      <c r="A45" t="s">
        <v>516</v>
      </c>
      <c r="C45" t="s">
        <v>457</v>
      </c>
      <c r="H45" t="b">
        <v>1</v>
      </c>
    </row>
    <row r="46" spans="1:10" x14ac:dyDescent="0.25">
      <c r="A46" t="s">
        <v>517</v>
      </c>
      <c r="H46" t="b">
        <v>0</v>
      </c>
      <c r="J46" t="s">
        <v>532</v>
      </c>
    </row>
    <row r="47" spans="1:10" x14ac:dyDescent="0.25">
      <c r="A47" t="s">
        <v>518</v>
      </c>
      <c r="C47" t="s">
        <v>457</v>
      </c>
      <c r="H47" s="53" t="b">
        <v>1</v>
      </c>
    </row>
    <row r="48" spans="1:10" x14ac:dyDescent="0.25">
      <c r="A48" t="s">
        <v>519</v>
      </c>
      <c r="H48" t="b">
        <v>1</v>
      </c>
    </row>
    <row r="49" spans="1:10" x14ac:dyDescent="0.25">
      <c r="A49" t="s">
        <v>520</v>
      </c>
    </row>
    <row r="50" spans="1:10" x14ac:dyDescent="0.25">
      <c r="A50" t="s">
        <v>521</v>
      </c>
      <c r="H50" t="b">
        <v>0</v>
      </c>
    </row>
    <row r="51" spans="1:10" x14ac:dyDescent="0.25">
      <c r="A51" t="s">
        <v>522</v>
      </c>
      <c r="C51" t="s">
        <v>457</v>
      </c>
      <c r="H51" s="53">
        <v>0</v>
      </c>
    </row>
    <row r="52" spans="1:10" x14ac:dyDescent="0.25">
      <c r="A52" t="s">
        <v>523</v>
      </c>
      <c r="C52" t="s">
        <v>457</v>
      </c>
      <c r="H52" t="b">
        <v>1</v>
      </c>
    </row>
    <row r="53" spans="1:10" x14ac:dyDescent="0.25">
      <c r="A53" t="s">
        <v>524</v>
      </c>
      <c r="H53" t="b">
        <v>1</v>
      </c>
    </row>
    <row r="54" spans="1:10" x14ac:dyDescent="0.25">
      <c r="A54" t="s">
        <v>525</v>
      </c>
      <c r="H54" t="s">
        <v>527</v>
      </c>
    </row>
    <row r="55" spans="1:10" x14ac:dyDescent="0.25">
      <c r="A55" t="s">
        <v>526</v>
      </c>
      <c r="H55" t="s">
        <v>528</v>
      </c>
    </row>
    <row r="56" spans="1:10" x14ac:dyDescent="0.25">
      <c r="A56" t="s">
        <v>638</v>
      </c>
      <c r="C56" t="s">
        <v>457</v>
      </c>
    </row>
    <row r="57" spans="1:10" x14ac:dyDescent="0.25">
      <c r="A57" t="s">
        <v>533</v>
      </c>
      <c r="H57" t="b">
        <v>0</v>
      </c>
      <c r="J57" t="s">
        <v>639</v>
      </c>
    </row>
    <row r="58" spans="1:10" x14ac:dyDescent="0.25">
      <c r="A58" t="s">
        <v>534</v>
      </c>
      <c r="H58" t="b">
        <v>1</v>
      </c>
      <c r="J58" t="s">
        <v>640</v>
      </c>
    </row>
    <row r="59" spans="1:10" x14ac:dyDescent="0.25">
      <c r="A59" t="s">
        <v>535</v>
      </c>
      <c r="H59" t="b">
        <v>0</v>
      </c>
      <c r="J59" t="s">
        <v>641</v>
      </c>
    </row>
    <row r="60" spans="1:10" x14ac:dyDescent="0.25">
      <c r="A60" t="s">
        <v>536</v>
      </c>
      <c r="J60" t="s">
        <v>642</v>
      </c>
    </row>
    <row r="61" spans="1:10" x14ac:dyDescent="0.25">
      <c r="A61" t="s">
        <v>537</v>
      </c>
      <c r="J61" t="s">
        <v>642</v>
      </c>
    </row>
    <row r="62" spans="1:10" x14ac:dyDescent="0.25">
      <c r="A62" t="s">
        <v>538</v>
      </c>
      <c r="H62" s="53"/>
    </row>
    <row r="63" spans="1:10" x14ac:dyDescent="0.25">
      <c r="A63" t="s">
        <v>539</v>
      </c>
      <c r="J63" t="s">
        <v>643</v>
      </c>
    </row>
    <row r="64" spans="1:10" x14ac:dyDescent="0.25">
      <c r="A64" t="s">
        <v>540</v>
      </c>
      <c r="H64" t="b">
        <v>0</v>
      </c>
      <c r="J64" t="s">
        <v>644</v>
      </c>
    </row>
    <row r="65" spans="1:10" x14ac:dyDescent="0.25">
      <c r="A65" t="s">
        <v>541</v>
      </c>
      <c r="H65" t="b">
        <v>0</v>
      </c>
      <c r="J65" t="s">
        <v>645</v>
      </c>
    </row>
    <row r="66" spans="1:10" x14ac:dyDescent="0.25">
      <c r="A66" t="s">
        <v>542</v>
      </c>
      <c r="H66" t="b">
        <v>1</v>
      </c>
      <c r="J66" t="s">
        <v>646</v>
      </c>
    </row>
    <row r="67" spans="1:10" x14ac:dyDescent="0.25">
      <c r="A67" t="s">
        <v>543</v>
      </c>
      <c r="J67" t="s">
        <v>647</v>
      </c>
    </row>
    <row r="68" spans="1:10" x14ac:dyDescent="0.25">
      <c r="A68" t="s">
        <v>544</v>
      </c>
      <c r="H68" s="53"/>
    </row>
    <row r="69" spans="1:10" x14ac:dyDescent="0.25">
      <c r="A69" t="s">
        <v>545</v>
      </c>
      <c r="H69" s="53"/>
    </row>
    <row r="70" spans="1:10" x14ac:dyDescent="0.25">
      <c r="A70" t="s">
        <v>546</v>
      </c>
      <c r="H70" t="b">
        <v>0</v>
      </c>
      <c r="J70" t="s">
        <v>648</v>
      </c>
    </row>
    <row r="71" spans="1:10" x14ac:dyDescent="0.25">
      <c r="A71" t="s">
        <v>547</v>
      </c>
      <c r="J71" t="s">
        <v>649</v>
      </c>
    </row>
    <row r="72" spans="1:10" x14ac:dyDescent="0.25">
      <c r="A72" t="s">
        <v>548</v>
      </c>
      <c r="J72" t="s">
        <v>650</v>
      </c>
    </row>
    <row r="73" spans="1:10" x14ac:dyDescent="0.25">
      <c r="A73" t="s">
        <v>549</v>
      </c>
      <c r="J73" t="s">
        <v>652</v>
      </c>
    </row>
    <row r="74" spans="1:10" x14ac:dyDescent="0.25">
      <c r="A74" t="s">
        <v>550</v>
      </c>
      <c r="J74" t="s">
        <v>651</v>
      </c>
    </row>
    <row r="75" spans="1:10" x14ac:dyDescent="0.25">
      <c r="A75" t="s">
        <v>551</v>
      </c>
      <c r="J75" t="s">
        <v>653</v>
      </c>
    </row>
    <row r="76" spans="1:10" x14ac:dyDescent="0.25">
      <c r="A76" t="s">
        <v>552</v>
      </c>
      <c r="J76" t="s">
        <v>654</v>
      </c>
    </row>
    <row r="77" spans="1:10" x14ac:dyDescent="0.25">
      <c r="A77" t="s">
        <v>553</v>
      </c>
      <c r="H77" s="53"/>
    </row>
    <row r="78" spans="1:10" x14ac:dyDescent="0.25">
      <c r="A78" t="s">
        <v>554</v>
      </c>
      <c r="H78" s="53"/>
    </row>
    <row r="79" spans="1:10" x14ac:dyDescent="0.25">
      <c r="A79" t="s">
        <v>555</v>
      </c>
      <c r="H79" s="53"/>
    </row>
    <row r="80" spans="1:10" x14ac:dyDescent="0.25">
      <c r="A80" t="s">
        <v>556</v>
      </c>
      <c r="H80" s="53"/>
    </row>
    <row r="81" spans="1:10" x14ac:dyDescent="0.25">
      <c r="A81" t="s">
        <v>557</v>
      </c>
      <c r="J81" t="s">
        <v>655</v>
      </c>
    </row>
    <row r="82" spans="1:10" x14ac:dyDescent="0.25">
      <c r="A82" t="s">
        <v>558</v>
      </c>
      <c r="J82" t="s">
        <v>656</v>
      </c>
    </row>
    <row r="83" spans="1:10" x14ac:dyDescent="0.25">
      <c r="A83" t="s">
        <v>559</v>
      </c>
      <c r="J83" t="s">
        <v>657</v>
      </c>
    </row>
    <row r="84" spans="1:10" x14ac:dyDescent="0.25">
      <c r="A84" t="s">
        <v>560</v>
      </c>
      <c r="H84" s="53"/>
    </row>
    <row r="85" spans="1:10" x14ac:dyDescent="0.25">
      <c r="A85" t="s">
        <v>561</v>
      </c>
      <c r="J85" t="s">
        <v>658</v>
      </c>
    </row>
    <row r="86" spans="1:10" x14ac:dyDescent="0.25">
      <c r="A86" t="s">
        <v>562</v>
      </c>
      <c r="H86" s="53"/>
    </row>
    <row r="87" spans="1:10" x14ac:dyDescent="0.25">
      <c r="A87" t="s">
        <v>563</v>
      </c>
      <c r="H87" s="53"/>
    </row>
    <row r="88" spans="1:10" x14ac:dyDescent="0.25">
      <c r="A88" t="s">
        <v>564</v>
      </c>
      <c r="H88" s="53"/>
    </row>
    <row r="89" spans="1:10" x14ac:dyDescent="0.25">
      <c r="A89" t="s">
        <v>565</v>
      </c>
      <c r="H89" s="53"/>
    </row>
    <row r="90" spans="1:10" x14ac:dyDescent="0.25">
      <c r="A90" t="s">
        <v>566</v>
      </c>
      <c r="H90" s="53"/>
    </row>
    <row r="91" spans="1:10" x14ac:dyDescent="0.25">
      <c r="A91" t="s">
        <v>567</v>
      </c>
      <c r="H91" s="53"/>
    </row>
    <row r="92" spans="1:10" x14ac:dyDescent="0.25">
      <c r="A92" t="s">
        <v>568</v>
      </c>
      <c r="J92" t="s">
        <v>659</v>
      </c>
    </row>
    <row r="93" spans="1:10" x14ac:dyDescent="0.25">
      <c r="A93" t="s">
        <v>569</v>
      </c>
      <c r="J93" t="s">
        <v>660</v>
      </c>
    </row>
    <row r="94" spans="1:10" x14ac:dyDescent="0.25">
      <c r="A94" t="s">
        <v>570</v>
      </c>
      <c r="J94" t="s">
        <v>661</v>
      </c>
    </row>
    <row r="95" spans="1:10" x14ac:dyDescent="0.25">
      <c r="A95" t="s">
        <v>571</v>
      </c>
      <c r="J95" t="s">
        <v>662</v>
      </c>
    </row>
    <row r="96" spans="1:10" x14ac:dyDescent="0.25">
      <c r="A96" t="s">
        <v>572</v>
      </c>
      <c r="H96" s="53"/>
    </row>
    <row r="97" spans="1:10" x14ac:dyDescent="0.25">
      <c r="A97" t="s">
        <v>573</v>
      </c>
      <c r="J97" t="s">
        <v>663</v>
      </c>
    </row>
    <row r="98" spans="1:10" x14ac:dyDescent="0.25">
      <c r="A98" t="s">
        <v>574</v>
      </c>
      <c r="J98" t="s">
        <v>664</v>
      </c>
    </row>
    <row r="99" spans="1:10" x14ac:dyDescent="0.25">
      <c r="A99" t="s">
        <v>575</v>
      </c>
      <c r="H99" s="53"/>
    </row>
    <row r="100" spans="1:10" x14ac:dyDescent="0.25">
      <c r="A100" t="s">
        <v>576</v>
      </c>
      <c r="J100" t="s">
        <v>665</v>
      </c>
    </row>
    <row r="101" spans="1:10" x14ac:dyDescent="0.25">
      <c r="A101" t="s">
        <v>577</v>
      </c>
      <c r="H101" s="53"/>
    </row>
    <row r="102" spans="1:10" x14ac:dyDescent="0.25">
      <c r="A102" t="s">
        <v>578</v>
      </c>
      <c r="H102" s="53"/>
    </row>
    <row r="103" spans="1:10" x14ac:dyDescent="0.25">
      <c r="A103" t="s">
        <v>579</v>
      </c>
      <c r="H103" s="53"/>
    </row>
    <row r="104" spans="1:10" x14ac:dyDescent="0.25">
      <c r="A104" t="s">
        <v>580</v>
      </c>
      <c r="H104" s="53"/>
    </row>
    <row r="105" spans="1:10" x14ac:dyDescent="0.25">
      <c r="A105" t="s">
        <v>581</v>
      </c>
      <c r="H105" s="53"/>
    </row>
    <row r="106" spans="1:10" x14ac:dyDescent="0.25">
      <c r="A106" t="s">
        <v>582</v>
      </c>
      <c r="J106" t="s">
        <v>666</v>
      </c>
    </row>
    <row r="107" spans="1:10" x14ac:dyDescent="0.25">
      <c r="A107" t="s">
        <v>583</v>
      </c>
      <c r="H107" s="53"/>
    </row>
    <row r="108" spans="1:10" x14ac:dyDescent="0.25">
      <c r="A108" t="s">
        <v>584</v>
      </c>
      <c r="H108" s="53"/>
    </row>
    <row r="109" spans="1:10" x14ac:dyDescent="0.25">
      <c r="A109" t="s">
        <v>585</v>
      </c>
      <c r="J109" t="s">
        <v>667</v>
      </c>
    </row>
    <row r="110" spans="1:10" x14ac:dyDescent="0.25">
      <c r="A110" t="s">
        <v>586</v>
      </c>
      <c r="H110" s="53"/>
    </row>
    <row r="111" spans="1:10" x14ac:dyDescent="0.25">
      <c r="A111" t="s">
        <v>587</v>
      </c>
      <c r="J111" s="54" t="s">
        <v>668</v>
      </c>
    </row>
    <row r="112" spans="1:10" x14ac:dyDescent="0.25">
      <c r="A112" t="s">
        <v>588</v>
      </c>
      <c r="J112" t="s">
        <v>669</v>
      </c>
    </row>
    <row r="113" spans="1:10" x14ac:dyDescent="0.25">
      <c r="A113" t="s">
        <v>589</v>
      </c>
      <c r="J113" t="s">
        <v>670</v>
      </c>
    </row>
    <row r="114" spans="1:10" x14ac:dyDescent="0.25">
      <c r="A114" t="s">
        <v>590</v>
      </c>
      <c r="H114" s="53"/>
    </row>
    <row r="115" spans="1:10" x14ac:dyDescent="0.25">
      <c r="A115" t="s">
        <v>591</v>
      </c>
      <c r="J115" t="s">
        <v>671</v>
      </c>
    </row>
    <row r="116" spans="1:10" x14ac:dyDescent="0.25">
      <c r="A116" t="s">
        <v>592</v>
      </c>
    </row>
    <row r="117" spans="1:10" x14ac:dyDescent="0.25">
      <c r="A117" t="s">
        <v>593</v>
      </c>
      <c r="J117" t="s">
        <v>672</v>
      </c>
    </row>
    <row r="118" spans="1:10" x14ac:dyDescent="0.25">
      <c r="A118" t="s">
        <v>594</v>
      </c>
      <c r="J118" t="s">
        <v>673</v>
      </c>
    </row>
    <row r="119" spans="1:10" x14ac:dyDescent="0.25">
      <c r="A119" t="s">
        <v>595</v>
      </c>
      <c r="J119" t="s">
        <v>674</v>
      </c>
    </row>
    <row r="120" spans="1:10" x14ac:dyDescent="0.25">
      <c r="A120" t="s">
        <v>596</v>
      </c>
      <c r="J120" t="s">
        <v>675</v>
      </c>
    </row>
    <row r="121" spans="1:10" x14ac:dyDescent="0.25">
      <c r="A121" t="s">
        <v>597</v>
      </c>
      <c r="J121" t="s">
        <v>676</v>
      </c>
    </row>
    <row r="122" spans="1:10" x14ac:dyDescent="0.25">
      <c r="A122" t="s">
        <v>598</v>
      </c>
      <c r="H122" s="53"/>
    </row>
    <row r="123" spans="1:10" x14ac:dyDescent="0.25">
      <c r="A123" t="s">
        <v>599</v>
      </c>
      <c r="H123" s="53"/>
    </row>
    <row r="124" spans="1:10" x14ac:dyDescent="0.25">
      <c r="A124" t="s">
        <v>600</v>
      </c>
      <c r="H124" s="53"/>
    </row>
    <row r="125" spans="1:10" x14ac:dyDescent="0.25">
      <c r="A125" t="s">
        <v>601</v>
      </c>
      <c r="H125" s="53"/>
    </row>
    <row r="126" spans="1:10" x14ac:dyDescent="0.25">
      <c r="A126" t="s">
        <v>602</v>
      </c>
      <c r="H126" s="53"/>
    </row>
    <row r="127" spans="1:10" x14ac:dyDescent="0.25">
      <c r="A127" t="s">
        <v>603</v>
      </c>
      <c r="H127" s="53"/>
    </row>
    <row r="128" spans="1:10" x14ac:dyDescent="0.25">
      <c r="A128" t="s">
        <v>604</v>
      </c>
      <c r="H128" s="53"/>
    </row>
    <row r="129" spans="1:10" x14ac:dyDescent="0.25">
      <c r="A129" t="s">
        <v>605</v>
      </c>
      <c r="H129" s="53"/>
    </row>
    <row r="130" spans="1:10" x14ac:dyDescent="0.25">
      <c r="A130" t="s">
        <v>606</v>
      </c>
      <c r="H130" s="53"/>
    </row>
    <row r="131" spans="1:10" x14ac:dyDescent="0.25">
      <c r="A131" t="s">
        <v>607</v>
      </c>
      <c r="H131" s="53"/>
    </row>
    <row r="132" spans="1:10" x14ac:dyDescent="0.25">
      <c r="A132" t="s">
        <v>608</v>
      </c>
      <c r="H132" s="53"/>
    </row>
    <row r="133" spans="1:10" x14ac:dyDescent="0.25">
      <c r="A133" t="s">
        <v>609</v>
      </c>
      <c r="H133" s="53"/>
    </row>
    <row r="134" spans="1:10" x14ac:dyDescent="0.25">
      <c r="A134" t="s">
        <v>610</v>
      </c>
      <c r="H134" s="53"/>
    </row>
    <row r="135" spans="1:10" x14ac:dyDescent="0.25">
      <c r="A135" t="s">
        <v>611</v>
      </c>
      <c r="J135" t="s">
        <v>677</v>
      </c>
    </row>
    <row r="136" spans="1:10" x14ac:dyDescent="0.25">
      <c r="A136" t="s">
        <v>612</v>
      </c>
      <c r="J136" t="s">
        <v>678</v>
      </c>
    </row>
    <row r="137" spans="1:10" x14ac:dyDescent="0.25">
      <c r="A137" t="s">
        <v>613</v>
      </c>
      <c r="J137" t="s">
        <v>679</v>
      </c>
    </row>
    <row r="138" spans="1:10" x14ac:dyDescent="0.25">
      <c r="A138" t="s">
        <v>614</v>
      </c>
      <c r="H138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A512-BCEE-4264-A1CC-EFEA59745425}">
  <dimension ref="A1:I28"/>
  <sheetViews>
    <sheetView workbookViewId="0">
      <selection activeCell="B21" sqref="B21"/>
    </sheetView>
  </sheetViews>
  <sheetFormatPr defaultRowHeight="15" x14ac:dyDescent="0.25"/>
  <cols>
    <col min="1" max="1" width="18.140625" customWidth="1"/>
  </cols>
  <sheetData>
    <row r="1" spans="4:9" x14ac:dyDescent="0.25">
      <c r="D1" t="s">
        <v>623</v>
      </c>
    </row>
    <row r="3" spans="4:9" x14ac:dyDescent="0.25">
      <c r="E3" t="s">
        <v>624</v>
      </c>
      <c r="I3" t="s">
        <v>625</v>
      </c>
    </row>
    <row r="16" spans="4:9" x14ac:dyDescent="0.25">
      <c r="H16" t="s">
        <v>627</v>
      </c>
    </row>
    <row r="17" spans="1:9" x14ac:dyDescent="0.25">
      <c r="F17" t="s">
        <v>417</v>
      </c>
      <c r="I17" t="s">
        <v>626</v>
      </c>
    </row>
    <row r="18" spans="1:9" x14ac:dyDescent="0.25">
      <c r="C18" t="s">
        <v>417</v>
      </c>
    </row>
    <row r="19" spans="1:9" x14ac:dyDescent="0.25">
      <c r="G19" t="s">
        <v>627</v>
      </c>
    </row>
    <row r="20" spans="1:9" x14ac:dyDescent="0.25">
      <c r="B20" t="s">
        <v>628</v>
      </c>
    </row>
    <row r="21" spans="1:9" x14ac:dyDescent="0.25">
      <c r="B21" t="s">
        <v>629</v>
      </c>
    </row>
    <row r="23" spans="1:9" x14ac:dyDescent="0.25">
      <c r="A23" t="s">
        <v>622</v>
      </c>
    </row>
    <row r="24" spans="1:9" x14ac:dyDescent="0.25">
      <c r="C24" t="s">
        <v>412</v>
      </c>
    </row>
    <row r="25" spans="1:9" x14ac:dyDescent="0.25">
      <c r="C25" t="s">
        <v>412</v>
      </c>
    </row>
    <row r="26" spans="1:9" x14ac:dyDescent="0.25">
      <c r="C26" t="s">
        <v>412</v>
      </c>
    </row>
    <row r="28" spans="1:9" x14ac:dyDescent="0.25">
      <c r="C28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Video</vt:lpstr>
      <vt:lpstr>Video-1</vt:lpstr>
      <vt:lpstr>OR Timetable</vt:lpstr>
      <vt:lpstr>Required Files</vt:lpstr>
      <vt:lpstr>Consists</vt:lpstr>
      <vt:lpstr>Sheet2</vt:lpstr>
      <vt:lpstr>La Junta Yard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LeBoeuf</dc:creator>
  <cp:lastModifiedBy>Barry LeBoeuf</cp:lastModifiedBy>
  <cp:lastPrinted>2020-08-12T14:47:31Z</cp:lastPrinted>
  <dcterms:created xsi:type="dcterms:W3CDTF">2020-07-07T02:29:16Z</dcterms:created>
  <dcterms:modified xsi:type="dcterms:W3CDTF">2021-04-03T16:31:25Z</dcterms:modified>
</cp:coreProperties>
</file>