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FD14E41-4AFB-44E4-B3B0-0937E7CA048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sh Outflow" sheetId="3" r:id="rId1"/>
    <sheet name="Cash Inflow " sheetId="4" r:id="rId2"/>
    <sheet name="ProjectDetail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G2" i="3"/>
</calcChain>
</file>

<file path=xl/sharedStrings.xml><?xml version="1.0" encoding="utf-8"?>
<sst xmlns="http://schemas.openxmlformats.org/spreadsheetml/2006/main" count="432" uniqueCount="147">
  <si>
    <t>Month</t>
  </si>
  <si>
    <t>ProjectID</t>
  </si>
  <si>
    <t>Project 235</t>
  </si>
  <si>
    <t>Project 236</t>
  </si>
  <si>
    <t>Project 237</t>
  </si>
  <si>
    <t>Category</t>
  </si>
  <si>
    <t>Direct Labour</t>
  </si>
  <si>
    <t>Supplied Labour</t>
  </si>
  <si>
    <t>Sub-contractor</t>
  </si>
  <si>
    <t>Other Materials</t>
  </si>
  <si>
    <t>Small Tools &amp; Safety Item</t>
  </si>
  <si>
    <t>Other Consumable</t>
  </si>
  <si>
    <t>Transportation</t>
  </si>
  <si>
    <t>Repair &amp; Maintenance</t>
  </si>
  <si>
    <t>Site Office Expense</t>
  </si>
  <si>
    <t>Food,Refreshment &amp; Entertainment</t>
  </si>
  <si>
    <t>Travelling &amp; Vehicles</t>
  </si>
  <si>
    <t>Main Steel Materials</t>
  </si>
  <si>
    <t>Stainless Steel Materials</t>
  </si>
  <si>
    <t>Aluminium Materials</t>
  </si>
  <si>
    <t>Equipment</t>
  </si>
  <si>
    <t>Supervision</t>
  </si>
  <si>
    <t>Insurance</t>
  </si>
  <si>
    <t>Design</t>
  </si>
  <si>
    <t>Budget</t>
  </si>
  <si>
    <t>EstimatedCost</t>
  </si>
  <si>
    <t>ActualCost</t>
  </si>
  <si>
    <t>CostDifference</t>
  </si>
  <si>
    <t>Project ID</t>
  </si>
  <si>
    <t>Project Name</t>
  </si>
  <si>
    <t>District Map</t>
  </si>
  <si>
    <t>Project Status</t>
  </si>
  <si>
    <t>Image</t>
  </si>
  <si>
    <t>Project Manager Email</t>
  </si>
  <si>
    <t>Country</t>
  </si>
  <si>
    <t>District</t>
  </si>
  <si>
    <t>Developers</t>
  </si>
  <si>
    <t>Construction Type</t>
  </si>
  <si>
    <t>The Seawind</t>
  </si>
  <si>
    <t>Ang Mo Kio</t>
  </si>
  <si>
    <t>Active</t>
  </si>
  <si>
    <t>&lt;img src='https://blog.hubbado.com/content/images/2020/01/projectmanager.png' /&gt;</t>
  </si>
  <si>
    <t>Chipy &amp; Co.</t>
  </si>
  <si>
    <t>abc@hotmail.com</t>
  </si>
  <si>
    <t>Singapore</t>
  </si>
  <si>
    <t>World Class Developments</t>
  </si>
  <si>
    <t>Commercial</t>
  </si>
  <si>
    <t>Digy &amp; Co.</t>
  </si>
  <si>
    <t>Residential</t>
  </si>
  <si>
    <t>South Beach Residences</t>
  </si>
  <si>
    <t>Bishan</t>
  </si>
  <si>
    <t>Driggy &amp; Co.</t>
  </si>
  <si>
    <t>Kingsford Property Development Pte Ltd</t>
  </si>
  <si>
    <t>Seletar Park Residence</t>
  </si>
  <si>
    <t>Boon Lay</t>
  </si>
  <si>
    <t>Ohgy &amp; Co.</t>
  </si>
  <si>
    <t>Project 238</t>
  </si>
  <si>
    <t>La Fiesta</t>
  </si>
  <si>
    <t>Bukit Batok</t>
  </si>
  <si>
    <t>Smud &amp; Co.</t>
  </si>
  <si>
    <t>Project 239</t>
  </si>
  <si>
    <t>Kingsford Hillview Peak</t>
  </si>
  <si>
    <t>Bukit Merah</t>
  </si>
  <si>
    <t>Singapore United Estates (Pte) Ltd</t>
  </si>
  <si>
    <t>Project 240</t>
  </si>
  <si>
    <t>Luxus Hills Phase 6 &amp; 7</t>
  </si>
  <si>
    <t>Bukit Panjang</t>
  </si>
  <si>
    <t>Project 241</t>
  </si>
  <si>
    <t>DNest Condominium</t>
  </si>
  <si>
    <t>Bukit Timah</t>
  </si>
  <si>
    <t>Spar &amp; Co.</t>
  </si>
  <si>
    <t>Project 242</t>
  </si>
  <si>
    <t>Urban Vista Condominium</t>
  </si>
  <si>
    <t>Central Water Catchment</t>
  </si>
  <si>
    <t>Project 243</t>
  </si>
  <si>
    <t>Watertown</t>
  </si>
  <si>
    <t>Changi</t>
  </si>
  <si>
    <t>Hoi Hup Realty Pte Ltd</t>
  </si>
  <si>
    <t>Project 244</t>
  </si>
  <si>
    <t>Wallich Residence</t>
  </si>
  <si>
    <t>Choa Chu Kang</t>
  </si>
  <si>
    <t>Project 245</t>
  </si>
  <si>
    <t>Flo Residence</t>
  </si>
  <si>
    <t>Clementi</t>
  </si>
  <si>
    <t>Gagy &amp; Co.</t>
  </si>
  <si>
    <t>Lendlease</t>
  </si>
  <si>
    <t>Project 246</t>
  </si>
  <si>
    <t>3 Orchard By-The-Park</t>
  </si>
  <si>
    <t>Downtown Core</t>
  </si>
  <si>
    <t>Nogy &amp; Co.</t>
  </si>
  <si>
    <t>Project 247</t>
  </si>
  <si>
    <t>West Shore Residences</t>
  </si>
  <si>
    <t>Geylang</t>
  </si>
  <si>
    <t>Project 248</t>
  </si>
  <si>
    <t>Skyline Residences</t>
  </si>
  <si>
    <t>Hougang</t>
  </si>
  <si>
    <t>Project 249</t>
  </si>
  <si>
    <t xml:space="preserve">New Futura	</t>
  </si>
  <si>
    <t>Jurong East</t>
  </si>
  <si>
    <t>Project 250</t>
  </si>
  <si>
    <t xml:space="preserve">The Terrace	</t>
  </si>
  <si>
    <t>Jurong West</t>
  </si>
  <si>
    <t>Eleegy &amp; Co.</t>
  </si>
  <si>
    <t>Project 251</t>
  </si>
  <si>
    <t xml:space="preserve">Goodwood Grand	</t>
  </si>
  <si>
    <t>Kallang</t>
  </si>
  <si>
    <t>Firry &amp; Co.</t>
  </si>
  <si>
    <t>Project 252</t>
  </si>
  <si>
    <t>Alex Residences</t>
  </si>
  <si>
    <t>Lim Chu Kang</t>
  </si>
  <si>
    <t>Project 253</t>
  </si>
  <si>
    <t>Spottiswoode Suites</t>
  </si>
  <si>
    <t>Mandai</t>
  </si>
  <si>
    <t>Project 254</t>
  </si>
  <si>
    <t>Amber Skye</t>
  </si>
  <si>
    <t>Marina East</t>
  </si>
  <si>
    <t>Project 255</t>
  </si>
  <si>
    <t>Commonwealth Towers</t>
  </si>
  <si>
    <t>Marina South</t>
  </si>
  <si>
    <t>Project 256</t>
  </si>
  <si>
    <t xml:space="preserve">Vue 8 Residence	</t>
  </si>
  <si>
    <t>Marine Parade</t>
  </si>
  <si>
    <t>Project 257</t>
  </si>
  <si>
    <t>The Siena</t>
  </si>
  <si>
    <t>Museum</t>
  </si>
  <si>
    <t>Project 258</t>
  </si>
  <si>
    <t>Sophia Hills</t>
  </si>
  <si>
    <t>Serangoon</t>
  </si>
  <si>
    <t>Project 259</t>
  </si>
  <si>
    <t>Westwood Residences</t>
  </si>
  <si>
    <t>Novena</t>
  </si>
  <si>
    <t>Project 260</t>
  </si>
  <si>
    <t>The Vales</t>
  </si>
  <si>
    <t>Orchard</t>
  </si>
  <si>
    <t>Project 261</t>
  </si>
  <si>
    <t>The Brownstone</t>
  </si>
  <si>
    <t>Outram</t>
  </si>
  <si>
    <t>Project 262</t>
  </si>
  <si>
    <t>WF Faber Walk</t>
  </si>
  <si>
    <t>Pasir Ris</t>
  </si>
  <si>
    <t>Lake Life EC</t>
  </si>
  <si>
    <t>Project 263</t>
  </si>
  <si>
    <t>The Crest</t>
  </si>
  <si>
    <t>Paya Lebar</t>
  </si>
  <si>
    <t>Industrial</t>
  </si>
  <si>
    <t>OverallBudget</t>
  </si>
  <si>
    <t>SubContractor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</si>
</sst>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809]#,##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@hotmail.com" TargetMode="External"/><Relationship Id="rId1" Type="http://schemas.openxmlformats.org/officeDocument/2006/relationships/hyperlink" Target="mailto:abc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C18" sqref="C18"/>
    </sheetView>
  </sheetViews>
  <sheetFormatPr defaultRowHeight="15.6" x14ac:dyDescent="0.3"/>
  <cols>
    <col min="1" max="1" width="15.69921875" customWidth="1"/>
    <col min="2" max="2" width="12.09765625" customWidth="1"/>
    <col min="3" max="3" width="30.5" bestFit="1" customWidth="1"/>
    <col min="4" max="4" width="16.59765625" customWidth="1"/>
    <col min="5" max="5" width="13.796875" customWidth="1"/>
    <col min="6" max="6" width="16.19921875" customWidth="1"/>
    <col min="7" max="7" width="13.796875" customWidth="1"/>
  </cols>
  <sheetData>
    <row r="1" spans="1:7" x14ac:dyDescent="0.3">
      <c r="A1" s="1" t="s">
        <v>1</v>
      </c>
      <c r="B1" s="1" t="s">
        <v>0</v>
      </c>
      <c r="C1" t="s">
        <v>5</v>
      </c>
      <c r="D1" t="s">
        <v>24</v>
      </c>
      <c r="E1" t="s">
        <v>26</v>
      </c>
      <c r="F1" t="s">
        <v>25</v>
      </c>
      <c r="G1" t="s">
        <v>27</v>
      </c>
    </row>
    <row r="2" spans="1:7" x14ac:dyDescent="0.3">
      <c r="A2" s="1" t="s">
        <v>2</v>
      </c>
      <c r="B2" s="1">
        <v>202101</v>
      </c>
      <c r="C2" s="1" t="s">
        <v>6</v>
      </c>
      <c r="G2">
        <f>D2-E2</f>
        <v>0</v>
      </c>
    </row>
    <row r="3" spans="1:7" x14ac:dyDescent="0.3">
      <c r="C3" s="1" t="s">
        <v>7</v>
      </c>
    </row>
    <row r="4" spans="1:7" x14ac:dyDescent="0.3">
      <c r="C4" s="1" t="s">
        <v>8</v>
      </c>
    </row>
    <row r="5" spans="1:7" x14ac:dyDescent="0.3">
      <c r="C5" s="1" t="s">
        <v>9</v>
      </c>
    </row>
    <row r="6" spans="1:7" x14ac:dyDescent="0.3">
      <c r="C6" s="1" t="s">
        <v>10</v>
      </c>
    </row>
    <row r="7" spans="1:7" x14ac:dyDescent="0.3">
      <c r="C7" s="1" t="s">
        <v>11</v>
      </c>
    </row>
    <row r="8" spans="1:7" x14ac:dyDescent="0.3">
      <c r="C8" s="1" t="s">
        <v>12</v>
      </c>
    </row>
    <row r="9" spans="1:7" x14ac:dyDescent="0.3">
      <c r="C9" s="1" t="s">
        <v>13</v>
      </c>
    </row>
    <row r="10" spans="1:7" x14ac:dyDescent="0.3">
      <c r="C10" s="1" t="s">
        <v>14</v>
      </c>
    </row>
    <row r="11" spans="1:7" x14ac:dyDescent="0.3">
      <c r="C11" s="1" t="s">
        <v>15</v>
      </c>
    </row>
    <row r="12" spans="1:7" x14ac:dyDescent="0.3">
      <c r="C12" s="1" t="s">
        <v>16</v>
      </c>
    </row>
    <row r="13" spans="1:7" x14ac:dyDescent="0.3">
      <c r="C13" s="1" t="s">
        <v>17</v>
      </c>
    </row>
    <row r="14" spans="1:7" x14ac:dyDescent="0.3">
      <c r="C14" s="1" t="s">
        <v>18</v>
      </c>
    </row>
    <row r="15" spans="1:7" x14ac:dyDescent="0.3">
      <c r="C15" s="1" t="s">
        <v>19</v>
      </c>
    </row>
    <row r="16" spans="1:7" x14ac:dyDescent="0.3">
      <c r="C16" s="1" t="s">
        <v>20</v>
      </c>
    </row>
    <row r="17" spans="3:3" x14ac:dyDescent="0.3">
      <c r="C17" s="1" t="s">
        <v>12</v>
      </c>
    </row>
    <row r="18" spans="3:3" x14ac:dyDescent="0.3">
      <c r="C18" s="1" t="s">
        <v>21</v>
      </c>
    </row>
    <row r="19" spans="3:3" x14ac:dyDescent="0.3">
      <c r="C19" s="1" t="s">
        <v>22</v>
      </c>
    </row>
    <row r="20" spans="3:3" x14ac:dyDescent="0.3">
      <c r="C20" s="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C14" sqref="C14"/>
    </sheetView>
  </sheetViews>
  <sheetFormatPr defaultRowHeight="15.6" x14ac:dyDescent="0.3"/>
  <cols>
    <col min="1" max="1" width="15.69921875" customWidth="1"/>
    <col min="2" max="2" width="12.09765625" customWidth="1"/>
    <col min="3" max="3" width="30.5" bestFit="1" customWidth="1"/>
    <col min="4" max="4" width="16.59765625" customWidth="1"/>
    <col min="5" max="5" width="13.796875" customWidth="1"/>
    <col min="6" max="6" width="16.19921875" customWidth="1"/>
    <col min="7" max="7" width="13.796875" customWidth="1"/>
  </cols>
  <sheetData>
    <row r="1" spans="1:7" x14ac:dyDescent="0.3">
      <c r="A1" s="1" t="s">
        <v>1</v>
      </c>
      <c r="B1" s="1" t="s">
        <v>0</v>
      </c>
      <c r="C1" t="s">
        <v>5</v>
      </c>
      <c r="D1" t="s">
        <v>24</v>
      </c>
      <c r="E1" t="s">
        <v>26</v>
      </c>
      <c r="F1" t="s">
        <v>25</v>
      </c>
      <c r="G1" t="s">
        <v>27</v>
      </c>
    </row>
    <row r="2" spans="1:7" x14ac:dyDescent="0.3">
      <c r="A2" s="1" t="s">
        <v>2</v>
      </c>
      <c r="B2" s="1">
        <v>202101</v>
      </c>
      <c r="C2" s="1"/>
      <c r="G2">
        <f>D2-E2</f>
        <v>0</v>
      </c>
    </row>
    <row r="3" spans="1:7" x14ac:dyDescent="0.3">
      <c r="C3" s="1"/>
    </row>
    <row r="4" spans="1:7" x14ac:dyDescent="0.3">
      <c r="C4" s="1"/>
    </row>
    <row r="5" spans="1:7" x14ac:dyDescent="0.3">
      <c r="C5" s="1"/>
    </row>
    <row r="6" spans="1:7" x14ac:dyDescent="0.3">
      <c r="C6" s="1"/>
    </row>
    <row r="7" spans="1:7" x14ac:dyDescent="0.3">
      <c r="C7" s="1"/>
    </row>
    <row r="8" spans="1:7" x14ac:dyDescent="0.3">
      <c r="C8" s="1"/>
    </row>
    <row r="9" spans="1:7" x14ac:dyDescent="0.3">
      <c r="C9" s="1"/>
    </row>
    <row r="10" spans="1:7" x14ac:dyDescent="0.3">
      <c r="C10" s="1"/>
    </row>
    <row r="11" spans="1:7" x14ac:dyDescent="0.3">
      <c r="C11" s="1"/>
    </row>
    <row r="12" spans="1:7" x14ac:dyDescent="0.3">
      <c r="C12" s="1"/>
    </row>
    <row r="13" spans="1:7" x14ac:dyDescent="0.3">
      <c r="C13" s="1"/>
    </row>
    <row r="14" spans="1:7" x14ac:dyDescent="0.3">
      <c r="C14" s="1"/>
    </row>
    <row r="15" spans="1:7" x14ac:dyDescent="0.3">
      <c r="C15" s="1"/>
    </row>
    <row r="16" spans="1:7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tabSelected="1" workbookViewId="0">
      <selection activeCell="E5" sqref="E5"/>
    </sheetView>
  </sheetViews>
  <sheetFormatPr defaultRowHeight="15.6" x14ac:dyDescent="0.3"/>
  <cols>
    <col min="1" max="1" width="9.8984375" bestFit="1" customWidth="1"/>
    <col min="2" max="2" width="15.5" customWidth="1"/>
    <col min="3" max="3" width="16.69921875" customWidth="1"/>
    <col min="4" max="4" width="14.19921875" customWidth="1"/>
    <col min="5" max="5" width="48.5" customWidth="1"/>
    <col min="6" max="6" width="18.5" customWidth="1"/>
    <col min="7" max="7" width="28.5" customWidth="1"/>
    <col min="8" max="8" width="14" customWidth="1"/>
    <col min="9" max="9" width="23.09765625" customWidth="1"/>
    <col min="10" max="10" width="31.796875" customWidth="1"/>
    <col min="11" max="11" width="16.09765625" customWidth="1"/>
    <col min="12" max="12" width="17.796875" customWidth="1"/>
  </cols>
  <sheetData>
    <row r="1" spans="1:12" x14ac:dyDescent="0.3">
      <c r="A1" s="1" t="s">
        <v>28</v>
      </c>
      <c r="B1" s="1" t="s">
        <v>29</v>
      </c>
      <c r="C1" s="1" t="s">
        <v>30</v>
      </c>
      <c r="D1" s="1" t="s">
        <v>31</v>
      </c>
      <c r="E1" s="2" t="s">
        <v>32</v>
      </c>
      <c r="F1" s="2" t="s">
        <v>146</v>
      </c>
      <c r="G1" s="2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3" t="s">
        <v>145</v>
      </c>
    </row>
    <row r="2" spans="1:12" ht="46.8" x14ac:dyDescent="0.3">
      <c r="A2" s="1" t="s">
        <v>2</v>
      </c>
      <c r="B2" s="1" t="s">
        <v>38</v>
      </c>
      <c r="C2" s="1" t="s">
        <v>39</v>
      </c>
      <c r="D2" s="1" t="s">
        <v>40</v>
      </c>
      <c r="E2" s="2" t="s">
        <v>41</v>
      </c>
      <c r="F2" s="2" t="s">
        <v>42</v>
      </c>
      <c r="G2" s="4" t="s">
        <v>43</v>
      </c>
      <c r="H2" s="1" t="s">
        <v>44</v>
      </c>
      <c r="I2" s="1" t="s">
        <v>39</v>
      </c>
      <c r="J2" s="1" t="s">
        <v>45</v>
      </c>
      <c r="K2" s="1" t="s">
        <v>46</v>
      </c>
      <c r="L2" s="3">
        <v>1213312</v>
      </c>
    </row>
    <row r="3" spans="1:12" ht="46.8" x14ac:dyDescent="0.3">
      <c r="A3" s="1" t="s">
        <v>2</v>
      </c>
      <c r="B3" s="1" t="s">
        <v>38</v>
      </c>
      <c r="C3" s="1" t="s">
        <v>39</v>
      </c>
      <c r="D3" s="1" t="s">
        <v>40</v>
      </c>
      <c r="E3" s="2" t="s">
        <v>41</v>
      </c>
      <c r="F3" s="2" t="s">
        <v>47</v>
      </c>
      <c r="G3" s="4" t="s">
        <v>43</v>
      </c>
      <c r="H3" s="1" t="s">
        <v>44</v>
      </c>
      <c r="I3" s="1" t="s">
        <v>39</v>
      </c>
      <c r="J3" s="1" t="s">
        <v>45</v>
      </c>
      <c r="K3" s="1" t="s">
        <v>48</v>
      </c>
      <c r="L3" s="3">
        <v>473099</v>
      </c>
    </row>
    <row r="4" spans="1:12" ht="46.8" x14ac:dyDescent="0.3">
      <c r="A4" s="1" t="s">
        <v>3</v>
      </c>
      <c r="B4" s="1" t="s">
        <v>49</v>
      </c>
      <c r="C4" s="1" t="s">
        <v>50</v>
      </c>
      <c r="D4" s="1" t="s">
        <v>40</v>
      </c>
      <c r="E4" s="2" t="s">
        <v>41</v>
      </c>
      <c r="F4" s="2" t="s">
        <v>51</v>
      </c>
      <c r="G4" s="4" t="s">
        <v>43</v>
      </c>
      <c r="H4" s="1" t="s">
        <v>44</v>
      </c>
      <c r="I4" s="1" t="s">
        <v>50</v>
      </c>
      <c r="J4" s="1" t="s">
        <v>52</v>
      </c>
      <c r="K4" s="1" t="s">
        <v>46</v>
      </c>
      <c r="L4" s="3">
        <v>449988</v>
      </c>
    </row>
    <row r="5" spans="1:12" ht="46.8" x14ac:dyDescent="0.3">
      <c r="A5" s="1" t="s">
        <v>4</v>
      </c>
      <c r="B5" s="1" t="s">
        <v>53</v>
      </c>
      <c r="C5" s="1" t="s">
        <v>54</v>
      </c>
      <c r="D5" s="1" t="s">
        <v>40</v>
      </c>
      <c r="E5" s="2" t="s">
        <v>41</v>
      </c>
      <c r="F5" s="2" t="s">
        <v>55</v>
      </c>
      <c r="G5" s="4" t="s">
        <v>43</v>
      </c>
      <c r="H5" s="1" t="s">
        <v>44</v>
      </c>
      <c r="I5" s="1" t="s">
        <v>54</v>
      </c>
      <c r="J5" s="1" t="s">
        <v>52</v>
      </c>
      <c r="K5" s="1" t="s">
        <v>48</v>
      </c>
      <c r="L5" s="3">
        <v>1025075</v>
      </c>
    </row>
    <row r="6" spans="1:12" ht="46.8" x14ac:dyDescent="0.3">
      <c r="A6" s="1" t="s">
        <v>56</v>
      </c>
      <c r="B6" s="1" t="s">
        <v>57</v>
      </c>
      <c r="C6" s="1" t="s">
        <v>58</v>
      </c>
      <c r="D6" s="1" t="s">
        <v>40</v>
      </c>
      <c r="E6" s="2" t="s">
        <v>41</v>
      </c>
      <c r="F6" s="2" t="s">
        <v>51</v>
      </c>
      <c r="G6" s="4" t="s">
        <v>43</v>
      </c>
      <c r="H6" s="1" t="s">
        <v>44</v>
      </c>
      <c r="I6" s="1" t="s">
        <v>58</v>
      </c>
      <c r="J6" s="1" t="s">
        <v>52</v>
      </c>
      <c r="K6" s="1" t="s">
        <v>46</v>
      </c>
      <c r="L6" s="3">
        <v>999856</v>
      </c>
    </row>
    <row r="7" spans="1:12" ht="46.8" x14ac:dyDescent="0.3">
      <c r="A7" s="1" t="s">
        <v>56</v>
      </c>
      <c r="B7" s="1" t="s">
        <v>57</v>
      </c>
      <c r="C7" s="1" t="s">
        <v>58</v>
      </c>
      <c r="D7" s="1" t="s">
        <v>40</v>
      </c>
      <c r="E7" s="2" t="s">
        <v>41</v>
      </c>
      <c r="F7" s="2" t="s">
        <v>59</v>
      </c>
      <c r="G7" s="4" t="s">
        <v>43</v>
      </c>
      <c r="H7" s="1" t="s">
        <v>44</v>
      </c>
      <c r="I7" s="1" t="s">
        <v>58</v>
      </c>
      <c r="J7" s="1" t="s">
        <v>52</v>
      </c>
      <c r="K7" s="1" t="s">
        <v>48</v>
      </c>
      <c r="L7" s="3">
        <v>291937</v>
      </c>
    </row>
    <row r="8" spans="1:12" ht="46.8" x14ac:dyDescent="0.3">
      <c r="A8" s="1" t="s">
        <v>60</v>
      </c>
      <c r="B8" s="1" t="s">
        <v>61</v>
      </c>
      <c r="C8" s="1" t="s">
        <v>62</v>
      </c>
      <c r="D8" s="1" t="s">
        <v>40</v>
      </c>
      <c r="E8" s="2" t="s">
        <v>41</v>
      </c>
      <c r="F8" s="2" t="s">
        <v>55</v>
      </c>
      <c r="G8" s="4" t="s">
        <v>43</v>
      </c>
      <c r="H8" s="1" t="s">
        <v>44</v>
      </c>
      <c r="I8" s="1" t="s">
        <v>62</v>
      </c>
      <c r="J8" s="1" t="s">
        <v>52</v>
      </c>
      <c r="K8" s="1" t="s">
        <v>46</v>
      </c>
      <c r="L8" s="3">
        <v>1748241</v>
      </c>
    </row>
    <row r="9" spans="1:12" ht="46.8" x14ac:dyDescent="0.3">
      <c r="A9" s="1" t="s">
        <v>60</v>
      </c>
      <c r="B9" s="1" t="s">
        <v>61</v>
      </c>
      <c r="C9" s="1" t="s">
        <v>62</v>
      </c>
      <c r="D9" s="1" t="s">
        <v>40</v>
      </c>
      <c r="E9" s="2" t="s">
        <v>41</v>
      </c>
      <c r="F9" s="2" t="s">
        <v>42</v>
      </c>
      <c r="G9" s="4" t="s">
        <v>43</v>
      </c>
      <c r="H9" s="1" t="s">
        <v>44</v>
      </c>
      <c r="I9" s="1" t="s">
        <v>62</v>
      </c>
      <c r="J9" s="1" t="s">
        <v>63</v>
      </c>
      <c r="K9" s="1" t="s">
        <v>48</v>
      </c>
      <c r="L9" s="3">
        <v>260358</v>
      </c>
    </row>
    <row r="10" spans="1:12" ht="46.8" x14ac:dyDescent="0.3">
      <c r="A10" s="1" t="s">
        <v>64</v>
      </c>
      <c r="B10" s="1" t="s">
        <v>65</v>
      </c>
      <c r="C10" s="1" t="s">
        <v>66</v>
      </c>
      <c r="D10" s="1" t="s">
        <v>40</v>
      </c>
      <c r="E10" s="2" t="s">
        <v>41</v>
      </c>
      <c r="F10" s="2" t="s">
        <v>59</v>
      </c>
      <c r="G10" s="4" t="s">
        <v>43</v>
      </c>
      <c r="H10" s="1" t="s">
        <v>44</v>
      </c>
      <c r="I10" s="1" t="s">
        <v>66</v>
      </c>
      <c r="J10" s="1" t="s">
        <v>63</v>
      </c>
      <c r="K10" s="1" t="s">
        <v>46</v>
      </c>
      <c r="L10" s="3">
        <v>1013586</v>
      </c>
    </row>
    <row r="11" spans="1:12" ht="46.8" x14ac:dyDescent="0.3">
      <c r="A11" s="1" t="s">
        <v>67</v>
      </c>
      <c r="B11" s="1" t="s">
        <v>68</v>
      </c>
      <c r="C11" s="1" t="s">
        <v>69</v>
      </c>
      <c r="D11" s="1" t="s">
        <v>40</v>
      </c>
      <c r="E11" s="2" t="s">
        <v>41</v>
      </c>
      <c r="F11" s="2" t="s">
        <v>70</v>
      </c>
      <c r="G11" s="4" t="s">
        <v>43</v>
      </c>
      <c r="H11" s="1" t="s">
        <v>44</v>
      </c>
      <c r="I11" s="1" t="s">
        <v>69</v>
      </c>
      <c r="J11" s="1" t="s">
        <v>63</v>
      </c>
      <c r="K11" s="1" t="s">
        <v>48</v>
      </c>
      <c r="L11" s="3">
        <v>1035550</v>
      </c>
    </row>
    <row r="12" spans="1:12" ht="46.8" x14ac:dyDescent="0.3">
      <c r="A12" s="1" t="s">
        <v>71</v>
      </c>
      <c r="B12" s="1" t="s">
        <v>72</v>
      </c>
      <c r="C12" s="1" t="s">
        <v>73</v>
      </c>
      <c r="D12" s="1" t="s">
        <v>40</v>
      </c>
      <c r="E12" s="2" t="s">
        <v>41</v>
      </c>
      <c r="F12" s="2" t="s">
        <v>59</v>
      </c>
      <c r="G12" s="4" t="s">
        <v>43</v>
      </c>
      <c r="H12" s="1" t="s">
        <v>44</v>
      </c>
      <c r="I12" s="1" t="s">
        <v>73</v>
      </c>
      <c r="J12" s="1" t="s">
        <v>63</v>
      </c>
      <c r="K12" s="1" t="s">
        <v>46</v>
      </c>
      <c r="L12" s="3">
        <v>861538</v>
      </c>
    </row>
    <row r="13" spans="1:12" ht="46.8" x14ac:dyDescent="0.3">
      <c r="A13" s="1" t="s">
        <v>74</v>
      </c>
      <c r="B13" s="1" t="s">
        <v>75</v>
      </c>
      <c r="C13" s="1" t="s">
        <v>76</v>
      </c>
      <c r="D13" s="1" t="s">
        <v>40</v>
      </c>
      <c r="E13" s="2" t="s">
        <v>41</v>
      </c>
      <c r="F13" s="2" t="s">
        <v>51</v>
      </c>
      <c r="G13" s="4" t="s">
        <v>43</v>
      </c>
      <c r="H13" s="1" t="s">
        <v>44</v>
      </c>
      <c r="I13" s="1" t="s">
        <v>76</v>
      </c>
      <c r="J13" s="1" t="s">
        <v>77</v>
      </c>
      <c r="K13" s="1" t="s">
        <v>48</v>
      </c>
      <c r="L13" s="3">
        <v>661812</v>
      </c>
    </row>
    <row r="14" spans="1:12" ht="46.8" x14ac:dyDescent="0.3">
      <c r="A14" s="1" t="s">
        <v>78</v>
      </c>
      <c r="B14" s="1" t="s">
        <v>79</v>
      </c>
      <c r="C14" s="1" t="s">
        <v>80</v>
      </c>
      <c r="D14" s="1" t="s">
        <v>40</v>
      </c>
      <c r="E14" s="2" t="s">
        <v>41</v>
      </c>
      <c r="F14" s="2" t="s">
        <v>47</v>
      </c>
      <c r="G14" s="4" t="s">
        <v>43</v>
      </c>
      <c r="H14" s="1" t="s">
        <v>44</v>
      </c>
      <c r="I14" s="1" t="s">
        <v>80</v>
      </c>
      <c r="J14" s="1" t="s">
        <v>77</v>
      </c>
      <c r="K14" s="1" t="s">
        <v>46</v>
      </c>
      <c r="L14" s="3">
        <v>524372</v>
      </c>
    </row>
    <row r="15" spans="1:12" ht="46.8" x14ac:dyDescent="0.3">
      <c r="A15" s="1" t="s">
        <v>81</v>
      </c>
      <c r="B15" s="1" t="s">
        <v>82</v>
      </c>
      <c r="C15" s="1" t="s">
        <v>83</v>
      </c>
      <c r="D15" s="1" t="s">
        <v>40</v>
      </c>
      <c r="E15" s="2" t="s">
        <v>41</v>
      </c>
      <c r="F15" s="2" t="s">
        <v>70</v>
      </c>
      <c r="G15" s="4" t="s">
        <v>43</v>
      </c>
      <c r="H15" s="1" t="s">
        <v>44</v>
      </c>
      <c r="I15" s="1" t="s">
        <v>83</v>
      </c>
      <c r="J15" s="1" t="s">
        <v>77</v>
      </c>
      <c r="K15" s="1" t="s">
        <v>48</v>
      </c>
      <c r="L15" s="3">
        <v>700418</v>
      </c>
    </row>
    <row r="16" spans="1:12" ht="46.8" x14ac:dyDescent="0.3">
      <c r="A16" s="1" t="s">
        <v>81</v>
      </c>
      <c r="B16" s="1" t="s">
        <v>82</v>
      </c>
      <c r="C16" s="1" t="s">
        <v>83</v>
      </c>
      <c r="D16" s="1" t="s">
        <v>40</v>
      </c>
      <c r="E16" s="2" t="s">
        <v>41</v>
      </c>
      <c r="F16" s="2" t="s">
        <v>84</v>
      </c>
      <c r="G16" s="4" t="s">
        <v>43</v>
      </c>
      <c r="H16" s="1" t="s">
        <v>44</v>
      </c>
      <c r="I16" s="1" t="s">
        <v>83</v>
      </c>
      <c r="J16" s="1" t="s">
        <v>85</v>
      </c>
      <c r="K16" s="1" t="s">
        <v>46</v>
      </c>
      <c r="L16" s="3">
        <v>723093</v>
      </c>
    </row>
    <row r="17" spans="1:12" ht="46.8" x14ac:dyDescent="0.3">
      <c r="A17" s="1" t="s">
        <v>86</v>
      </c>
      <c r="B17" s="1" t="s">
        <v>87</v>
      </c>
      <c r="C17" s="1" t="s">
        <v>88</v>
      </c>
      <c r="D17" s="1" t="s">
        <v>40</v>
      </c>
      <c r="E17" s="2" t="s">
        <v>41</v>
      </c>
      <c r="F17" s="2" t="s">
        <v>89</v>
      </c>
      <c r="G17" s="4" t="s">
        <v>43</v>
      </c>
      <c r="H17" s="1" t="s">
        <v>44</v>
      </c>
      <c r="I17" s="1" t="s">
        <v>88</v>
      </c>
      <c r="J17" s="1" t="s">
        <v>85</v>
      </c>
      <c r="K17" s="1" t="s">
        <v>48</v>
      </c>
      <c r="L17" s="3">
        <v>1133836</v>
      </c>
    </row>
    <row r="18" spans="1:12" ht="46.8" x14ac:dyDescent="0.3">
      <c r="A18" s="1" t="s">
        <v>90</v>
      </c>
      <c r="B18" s="1" t="s">
        <v>91</v>
      </c>
      <c r="C18" s="1" t="s">
        <v>92</v>
      </c>
      <c r="D18" s="1" t="s">
        <v>40</v>
      </c>
      <c r="E18" s="2" t="s">
        <v>41</v>
      </c>
      <c r="F18" s="2" t="s">
        <v>89</v>
      </c>
      <c r="G18" s="4" t="s">
        <v>43</v>
      </c>
      <c r="H18" s="1" t="s">
        <v>44</v>
      </c>
      <c r="I18" s="1" t="s">
        <v>92</v>
      </c>
      <c r="J18" s="1" t="s">
        <v>85</v>
      </c>
      <c r="K18" s="1" t="s">
        <v>46</v>
      </c>
      <c r="L18" s="3">
        <v>1151322</v>
      </c>
    </row>
    <row r="19" spans="1:12" ht="46.8" x14ac:dyDescent="0.3">
      <c r="A19" s="1" t="s">
        <v>93</v>
      </c>
      <c r="B19" s="1" t="s">
        <v>94</v>
      </c>
      <c r="C19" s="1" t="s">
        <v>95</v>
      </c>
      <c r="D19" s="1" t="s">
        <v>40</v>
      </c>
      <c r="E19" s="2" t="s">
        <v>41</v>
      </c>
      <c r="F19" s="2" t="s">
        <v>84</v>
      </c>
      <c r="G19" s="4" t="s">
        <v>43</v>
      </c>
      <c r="H19" s="1" t="s">
        <v>44</v>
      </c>
      <c r="I19" s="1" t="s">
        <v>95</v>
      </c>
      <c r="J19" s="1" t="s">
        <v>45</v>
      </c>
      <c r="K19" s="1" t="s">
        <v>48</v>
      </c>
      <c r="L19" s="3">
        <v>595914</v>
      </c>
    </row>
    <row r="20" spans="1:12" ht="46.8" x14ac:dyDescent="0.3">
      <c r="A20" s="1" t="s">
        <v>96</v>
      </c>
      <c r="B20" s="1" t="s">
        <v>97</v>
      </c>
      <c r="C20" s="1" t="s">
        <v>98</v>
      </c>
      <c r="D20" s="1" t="s">
        <v>40</v>
      </c>
      <c r="E20" s="2" t="s">
        <v>41</v>
      </c>
      <c r="F20" s="2" t="s">
        <v>70</v>
      </c>
      <c r="G20" s="4" t="s">
        <v>43</v>
      </c>
      <c r="H20" s="1" t="s">
        <v>44</v>
      </c>
      <c r="I20" s="1" t="s">
        <v>98</v>
      </c>
      <c r="J20" s="1" t="s">
        <v>45</v>
      </c>
      <c r="K20" s="1" t="s">
        <v>46</v>
      </c>
      <c r="L20" s="3">
        <v>907957</v>
      </c>
    </row>
    <row r="21" spans="1:12" ht="46.8" x14ac:dyDescent="0.3">
      <c r="A21" s="1" t="s">
        <v>99</v>
      </c>
      <c r="B21" s="1" t="s">
        <v>100</v>
      </c>
      <c r="C21" s="1" t="s">
        <v>101</v>
      </c>
      <c r="D21" s="1" t="s">
        <v>40</v>
      </c>
      <c r="E21" s="2" t="s">
        <v>41</v>
      </c>
      <c r="F21" s="2" t="s">
        <v>102</v>
      </c>
      <c r="G21" s="4" t="s">
        <v>43</v>
      </c>
      <c r="H21" s="1" t="s">
        <v>44</v>
      </c>
      <c r="I21" s="1" t="s">
        <v>101</v>
      </c>
      <c r="J21" s="1" t="s">
        <v>52</v>
      </c>
      <c r="K21" s="1" t="s">
        <v>48</v>
      </c>
      <c r="L21" s="3">
        <v>517172</v>
      </c>
    </row>
    <row r="22" spans="1:12" ht="46.8" x14ac:dyDescent="0.3">
      <c r="A22" s="1" t="s">
        <v>103</v>
      </c>
      <c r="B22" s="1" t="s">
        <v>104</v>
      </c>
      <c r="C22" s="1" t="s">
        <v>105</v>
      </c>
      <c r="D22" s="1" t="s">
        <v>40</v>
      </c>
      <c r="E22" s="2" t="s">
        <v>41</v>
      </c>
      <c r="F22" s="2" t="s">
        <v>106</v>
      </c>
      <c r="G22" s="4" t="s">
        <v>43</v>
      </c>
      <c r="H22" s="1" t="s">
        <v>44</v>
      </c>
      <c r="I22" s="1" t="s">
        <v>105</v>
      </c>
      <c r="J22" s="1" t="s">
        <v>52</v>
      </c>
      <c r="K22" s="1" t="s">
        <v>46</v>
      </c>
      <c r="L22" s="3">
        <v>707206</v>
      </c>
    </row>
    <row r="23" spans="1:12" ht="46.8" x14ac:dyDescent="0.3">
      <c r="A23" s="1" t="s">
        <v>107</v>
      </c>
      <c r="B23" s="1" t="s">
        <v>108</v>
      </c>
      <c r="C23" s="1" t="s">
        <v>109</v>
      </c>
      <c r="D23" s="1" t="s">
        <v>40</v>
      </c>
      <c r="E23" s="2" t="s">
        <v>41</v>
      </c>
      <c r="F23" s="2" t="s">
        <v>55</v>
      </c>
      <c r="G23" s="4" t="s">
        <v>43</v>
      </c>
      <c r="H23" s="1" t="s">
        <v>44</v>
      </c>
      <c r="I23" s="1" t="s">
        <v>109</v>
      </c>
      <c r="J23" s="1" t="s">
        <v>52</v>
      </c>
      <c r="K23" s="1" t="s">
        <v>48</v>
      </c>
      <c r="L23" s="3">
        <v>969284</v>
      </c>
    </row>
    <row r="24" spans="1:12" ht="46.8" x14ac:dyDescent="0.3">
      <c r="A24" s="1" t="s">
        <v>110</v>
      </c>
      <c r="B24" s="1" t="s">
        <v>111</v>
      </c>
      <c r="C24" s="1" t="s">
        <v>112</v>
      </c>
      <c r="D24" s="1" t="s">
        <v>40</v>
      </c>
      <c r="E24" s="2" t="s">
        <v>41</v>
      </c>
      <c r="F24" s="2" t="s">
        <v>59</v>
      </c>
      <c r="G24" s="4" t="s">
        <v>43</v>
      </c>
      <c r="H24" s="1" t="s">
        <v>44</v>
      </c>
      <c r="I24" s="1" t="s">
        <v>112</v>
      </c>
      <c r="J24" s="1" t="s">
        <v>52</v>
      </c>
      <c r="K24" s="1" t="s">
        <v>46</v>
      </c>
      <c r="L24" s="3">
        <v>1215399</v>
      </c>
    </row>
    <row r="25" spans="1:12" ht="46.8" x14ac:dyDescent="0.3">
      <c r="A25" s="1" t="s">
        <v>113</v>
      </c>
      <c r="B25" s="1" t="s">
        <v>114</v>
      </c>
      <c r="C25" s="1" t="s">
        <v>115</v>
      </c>
      <c r="D25" s="1" t="s">
        <v>40</v>
      </c>
      <c r="E25" s="2" t="s">
        <v>41</v>
      </c>
      <c r="F25" s="2" t="s">
        <v>59</v>
      </c>
      <c r="G25" s="4" t="s">
        <v>43</v>
      </c>
      <c r="H25" s="1" t="s">
        <v>44</v>
      </c>
      <c r="I25" s="1" t="s">
        <v>115</v>
      </c>
      <c r="J25" s="1" t="s">
        <v>52</v>
      </c>
      <c r="K25" s="1" t="s">
        <v>48</v>
      </c>
      <c r="L25" s="3">
        <v>1020811</v>
      </c>
    </row>
    <row r="26" spans="1:12" ht="46.8" x14ac:dyDescent="0.3">
      <c r="A26" s="1" t="s">
        <v>116</v>
      </c>
      <c r="B26" s="1" t="s">
        <v>117</v>
      </c>
      <c r="C26" s="1" t="s">
        <v>118</v>
      </c>
      <c r="D26" s="1" t="s">
        <v>40</v>
      </c>
      <c r="E26" s="2" t="s">
        <v>41</v>
      </c>
      <c r="F26" s="2" t="s">
        <v>42</v>
      </c>
      <c r="G26" s="4" t="s">
        <v>43</v>
      </c>
      <c r="H26" s="1" t="s">
        <v>44</v>
      </c>
      <c r="I26" s="1" t="s">
        <v>118</v>
      </c>
      <c r="J26" s="1" t="s">
        <v>63</v>
      </c>
      <c r="K26" s="1" t="s">
        <v>46</v>
      </c>
      <c r="L26" s="3">
        <v>800003</v>
      </c>
    </row>
    <row r="27" spans="1:12" ht="46.8" x14ac:dyDescent="0.3">
      <c r="A27" s="1" t="s">
        <v>119</v>
      </c>
      <c r="B27" s="1" t="s">
        <v>120</v>
      </c>
      <c r="C27" s="1" t="s">
        <v>121</v>
      </c>
      <c r="D27" s="1" t="s">
        <v>40</v>
      </c>
      <c r="E27" s="2" t="s">
        <v>41</v>
      </c>
      <c r="F27" s="2" t="s">
        <v>47</v>
      </c>
      <c r="G27" s="4" t="s">
        <v>43</v>
      </c>
      <c r="H27" s="1" t="s">
        <v>44</v>
      </c>
      <c r="I27" s="1" t="s">
        <v>121</v>
      </c>
      <c r="J27" s="1" t="s">
        <v>63</v>
      </c>
      <c r="K27" s="1" t="s">
        <v>48</v>
      </c>
      <c r="L27" s="3">
        <v>815330</v>
      </c>
    </row>
    <row r="28" spans="1:12" ht="46.8" x14ac:dyDescent="0.3">
      <c r="A28" s="1" t="s">
        <v>122</v>
      </c>
      <c r="B28" s="1" t="s">
        <v>123</v>
      </c>
      <c r="C28" s="1" t="s">
        <v>124</v>
      </c>
      <c r="D28" s="1" t="s">
        <v>40</v>
      </c>
      <c r="E28" s="2" t="s">
        <v>41</v>
      </c>
      <c r="F28" s="2" t="s">
        <v>102</v>
      </c>
      <c r="G28" s="4" t="s">
        <v>43</v>
      </c>
      <c r="H28" s="1" t="s">
        <v>44</v>
      </c>
      <c r="I28" s="1" t="s">
        <v>124</v>
      </c>
      <c r="J28" s="1" t="s">
        <v>63</v>
      </c>
      <c r="K28" s="1" t="s">
        <v>46</v>
      </c>
      <c r="L28" s="3">
        <v>779465</v>
      </c>
    </row>
    <row r="29" spans="1:12" ht="46.8" x14ac:dyDescent="0.3">
      <c r="A29" s="1" t="s">
        <v>125</v>
      </c>
      <c r="B29" s="1" t="s">
        <v>126</v>
      </c>
      <c r="C29" s="1" t="s">
        <v>127</v>
      </c>
      <c r="D29" s="1" t="s">
        <v>40</v>
      </c>
      <c r="E29" s="2" t="s">
        <v>41</v>
      </c>
      <c r="F29" s="2" t="s">
        <v>106</v>
      </c>
      <c r="G29" s="4" t="s">
        <v>43</v>
      </c>
      <c r="H29" s="1" t="s">
        <v>44</v>
      </c>
      <c r="I29" s="1" t="s">
        <v>127</v>
      </c>
      <c r="J29" s="1" t="s">
        <v>63</v>
      </c>
      <c r="K29" s="1" t="s">
        <v>48</v>
      </c>
      <c r="L29" s="3">
        <v>659009</v>
      </c>
    </row>
    <row r="30" spans="1:12" ht="46.8" x14ac:dyDescent="0.3">
      <c r="A30" s="1" t="s">
        <v>128</v>
      </c>
      <c r="B30" s="1" t="s">
        <v>129</v>
      </c>
      <c r="C30" s="1" t="s">
        <v>130</v>
      </c>
      <c r="D30" s="1" t="s">
        <v>40</v>
      </c>
      <c r="E30" s="2" t="s">
        <v>41</v>
      </c>
      <c r="F30" s="2" t="s">
        <v>70</v>
      </c>
      <c r="G30" s="4" t="s">
        <v>43</v>
      </c>
      <c r="H30" s="1" t="s">
        <v>44</v>
      </c>
      <c r="I30" s="1" t="s">
        <v>130</v>
      </c>
      <c r="J30" s="1" t="s">
        <v>77</v>
      </c>
      <c r="K30" s="1" t="s">
        <v>46</v>
      </c>
      <c r="L30" s="3">
        <v>881948</v>
      </c>
    </row>
    <row r="31" spans="1:12" ht="46.8" x14ac:dyDescent="0.3">
      <c r="A31" s="1" t="s">
        <v>131</v>
      </c>
      <c r="B31" s="1" t="s">
        <v>132</v>
      </c>
      <c r="C31" s="1" t="s">
        <v>133</v>
      </c>
      <c r="D31" s="1" t="s">
        <v>40</v>
      </c>
      <c r="E31" s="2" t="s">
        <v>41</v>
      </c>
      <c r="F31" s="2" t="s">
        <v>51</v>
      </c>
      <c r="G31" s="4" t="s">
        <v>43</v>
      </c>
      <c r="H31" s="1" t="s">
        <v>44</v>
      </c>
      <c r="I31" s="1" t="s">
        <v>133</v>
      </c>
      <c r="J31" s="1" t="s">
        <v>77</v>
      </c>
      <c r="K31" s="1" t="s">
        <v>46</v>
      </c>
      <c r="L31" s="3">
        <v>799963</v>
      </c>
    </row>
    <row r="32" spans="1:12" ht="46.8" x14ac:dyDescent="0.3">
      <c r="A32" s="1" t="s">
        <v>134</v>
      </c>
      <c r="B32" s="1" t="s">
        <v>135</v>
      </c>
      <c r="C32" s="1" t="s">
        <v>136</v>
      </c>
      <c r="D32" s="1" t="s">
        <v>40</v>
      </c>
      <c r="E32" s="2" t="s">
        <v>41</v>
      </c>
      <c r="F32" s="2" t="s">
        <v>59</v>
      </c>
      <c r="G32" s="4" t="s">
        <v>43</v>
      </c>
      <c r="H32" s="1" t="s">
        <v>44</v>
      </c>
      <c r="I32" s="1" t="s">
        <v>136</v>
      </c>
      <c r="J32" s="1" t="s">
        <v>77</v>
      </c>
      <c r="K32" s="1" t="s">
        <v>48</v>
      </c>
      <c r="L32" s="3">
        <v>321994</v>
      </c>
    </row>
    <row r="33" spans="1:12" ht="46.8" x14ac:dyDescent="0.3">
      <c r="A33" s="1" t="s">
        <v>134</v>
      </c>
      <c r="B33" s="1" t="s">
        <v>135</v>
      </c>
      <c r="C33" s="1" t="s">
        <v>136</v>
      </c>
      <c r="D33" s="1" t="s">
        <v>40</v>
      </c>
      <c r="E33" s="2" t="s">
        <v>41</v>
      </c>
      <c r="F33" s="2" t="s">
        <v>42</v>
      </c>
      <c r="G33" s="4" t="s">
        <v>43</v>
      </c>
      <c r="H33" s="1" t="s">
        <v>44</v>
      </c>
      <c r="I33" s="1" t="s">
        <v>136</v>
      </c>
      <c r="J33" s="1" t="s">
        <v>85</v>
      </c>
      <c r="K33" s="1" t="s">
        <v>46</v>
      </c>
      <c r="L33" s="3">
        <v>820731</v>
      </c>
    </row>
    <row r="34" spans="1:12" ht="46.8" x14ac:dyDescent="0.3">
      <c r="A34" s="1" t="s">
        <v>137</v>
      </c>
      <c r="B34" s="1" t="s">
        <v>138</v>
      </c>
      <c r="C34" s="1" t="s">
        <v>139</v>
      </c>
      <c r="D34" s="1" t="s">
        <v>40</v>
      </c>
      <c r="E34" s="2" t="s">
        <v>41</v>
      </c>
      <c r="F34" s="2" t="s">
        <v>42</v>
      </c>
      <c r="G34" s="4" t="s">
        <v>43</v>
      </c>
      <c r="H34" s="1" t="s">
        <v>44</v>
      </c>
      <c r="I34" s="1" t="s">
        <v>139</v>
      </c>
      <c r="J34" s="1" t="s">
        <v>85</v>
      </c>
      <c r="K34" s="1" t="s">
        <v>48</v>
      </c>
      <c r="L34" s="3">
        <v>478435</v>
      </c>
    </row>
    <row r="35" spans="1:12" ht="46.8" x14ac:dyDescent="0.3">
      <c r="A35" s="1" t="s">
        <v>137</v>
      </c>
      <c r="B35" s="1" t="s">
        <v>140</v>
      </c>
      <c r="C35" s="1" t="s">
        <v>139</v>
      </c>
      <c r="D35" s="1" t="s">
        <v>40</v>
      </c>
      <c r="E35" s="2" t="s">
        <v>41</v>
      </c>
      <c r="F35" s="2" t="s">
        <v>55</v>
      </c>
      <c r="G35" s="4" t="s">
        <v>43</v>
      </c>
      <c r="H35" s="1" t="s">
        <v>44</v>
      </c>
      <c r="I35" s="1" t="s">
        <v>139</v>
      </c>
      <c r="J35" s="1" t="s">
        <v>85</v>
      </c>
      <c r="K35" s="1" t="s">
        <v>46</v>
      </c>
      <c r="L35" s="3">
        <v>711338</v>
      </c>
    </row>
    <row r="36" spans="1:12" ht="46.8" x14ac:dyDescent="0.3">
      <c r="A36" s="1" t="s">
        <v>141</v>
      </c>
      <c r="B36" s="1" t="s">
        <v>142</v>
      </c>
      <c r="C36" s="1" t="s">
        <v>143</v>
      </c>
      <c r="D36" s="1" t="s">
        <v>40</v>
      </c>
      <c r="E36" s="2" t="s">
        <v>41</v>
      </c>
      <c r="F36" s="2" t="s">
        <v>89</v>
      </c>
      <c r="G36" s="4" t="s">
        <v>43</v>
      </c>
      <c r="H36" s="1" t="s">
        <v>44</v>
      </c>
      <c r="I36" s="1" t="s">
        <v>143</v>
      </c>
      <c r="J36" s="1" t="s">
        <v>45</v>
      </c>
      <c r="K36" s="1" t="s">
        <v>144</v>
      </c>
      <c r="L36" s="3">
        <v>273940</v>
      </c>
    </row>
  </sheetData>
  <hyperlinks>
    <hyperlink ref="G2" r:id="rId1" xr:uid="{00000000-0004-0000-0200-000000000000}"/>
    <hyperlink ref="G3:G36" r:id="rId2" display="abc@hotmail.com" xr:uid="{00000000-0004-0000-02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Outflow</vt:lpstr>
      <vt:lpstr>Cash Inflow </vt:lpstr>
      <vt:lpstr>ProjectDetails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Luo, Aina</dc:creator>
  <cp:lastModifiedBy>User</cp:lastModifiedBy>
  <dcterms:created xsi:type="dcterms:W3CDTF">2021-03-18T02:05:27Z</dcterms:created>
  <dcterms:modified xsi:type="dcterms:W3CDTF">2022-08-12T02:08:37Z</dcterms:modified>
</cp:coreProperties>
</file>