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NiquIoC\"/>
    </mc:Choice>
  </mc:AlternateContent>
  <bookViews>
    <workbookView xWindow="0" yWindow="0" windowWidth="28800" windowHeight="1236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0" i="1"/>
  <c r="D11" i="1"/>
  <c r="C6" i="1"/>
  <c r="C5" i="1"/>
  <c r="C4" i="1"/>
  <c r="C3" i="1"/>
  <c r="C2" i="1"/>
  <c r="C9" i="1"/>
  <c r="C8" i="1"/>
  <c r="C7" i="1"/>
  <c r="C14" i="1"/>
  <c r="C13" i="1"/>
  <c r="C12" i="1"/>
  <c r="C10" i="1"/>
  <c r="C11" i="1"/>
  <c r="D4" i="1"/>
  <c r="D5" i="1"/>
  <c r="D3" i="1"/>
  <c r="D2" i="1"/>
  <c r="D6" i="1"/>
  <c r="D7" i="1"/>
  <c r="D8" i="1"/>
  <c r="D9" i="1"/>
</calcChain>
</file>

<file path=xl/sharedStrings.xml><?xml version="1.0" encoding="utf-8"?>
<sst xmlns="http://schemas.openxmlformats.org/spreadsheetml/2006/main" count="25" uniqueCount="20">
  <si>
    <t>Autofac</t>
  </si>
  <si>
    <t>DryIoc</t>
  </si>
  <si>
    <t>LightInject</t>
  </si>
  <si>
    <t>NiquIoC</t>
  </si>
  <si>
    <t>NiquIoC2</t>
  </si>
  <si>
    <t>SimpleInjector</t>
  </si>
  <si>
    <t>StructureMap</t>
  </si>
  <si>
    <t>Unity</t>
  </si>
  <si>
    <t>Windsor</t>
  </si>
  <si>
    <t>Singleton</t>
  </si>
  <si>
    <t>Transient</t>
  </si>
  <si>
    <t>Test A</t>
  </si>
  <si>
    <t>Test B</t>
  </si>
  <si>
    <t>Test C</t>
  </si>
  <si>
    <t>Registration</t>
  </si>
  <si>
    <t>Resolve Count</t>
  </si>
  <si>
    <t>OutOfMemory</t>
  </si>
  <si>
    <t>Objects Created</t>
  </si>
  <si>
    <t>Objects Registered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</si>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</sst>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2" xfId="1" applyNumberFormat="1" applyFont="1" applyBorder="1" applyAlignment="1">
      <alignment horizontal="center" vertical="center" wrapText="1"/>
    </xf>
    <xf numFmtId="3" fontId="0" fillId="0" borderId="1" xfId="1" applyNumberFormat="1" applyFont="1" applyBorder="1" applyAlignment="1">
      <alignment horizontal="right" vertical="center"/>
    </xf>
    <xf numFmtId="3" fontId="0" fillId="0" borderId="0" xfId="1" applyNumberFormat="1" applyFont="1" applyAlignment="1">
      <alignment horizontal="right"/>
    </xf>
    <xf numFmtId="3" fontId="0" fillId="0" borderId="7" xfId="1" applyNumberFormat="1" applyFont="1" applyBorder="1" applyAlignment="1">
      <alignment horizontal="right" vertical="center"/>
    </xf>
    <xf numFmtId="3" fontId="0" fillId="0" borderId="0" xfId="1" applyNumberFormat="1" applyFont="1"/>
    <xf numFmtId="3" fontId="0" fillId="0" borderId="2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3" fontId="0" fillId="0" borderId="0" xfId="0" applyNumberFormat="1"/>
    <xf numFmtId="3" fontId="0" fillId="0" borderId="9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3" fontId="0" fillId="0" borderId="11" xfId="1" applyNumberFormat="1" applyFont="1" applyBorder="1" applyAlignment="1">
      <alignment horizontal="right" vertical="center"/>
    </xf>
    <xf numFmtId="3" fontId="0" fillId="0" borderId="12" xfId="0" applyNumberFormat="1" applyBorder="1" applyAlignment="1">
      <alignment horizontal="right" vertical="center"/>
    </xf>
    <xf numFmtId="3" fontId="0" fillId="0" borderId="13" xfId="0" applyNumberFormat="1" applyBorder="1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3" fontId="0" fillId="0" borderId="15" xfId="1" applyNumberFormat="1" applyFont="1" applyBorder="1" applyAlignment="1">
      <alignment horizontal="right" vertical="center"/>
    </xf>
    <xf numFmtId="3" fontId="0" fillId="0" borderId="14" xfId="0" applyNumberFormat="1" applyBorder="1" applyAlignment="1">
      <alignment horizontal="right" vertical="center"/>
    </xf>
    <xf numFmtId="3" fontId="0" fillId="0" borderId="16" xfId="0" applyNumberFormat="1" applyBorder="1" applyAlignment="1">
      <alignment horizontal="right" vertical="center"/>
    </xf>
    <xf numFmtId="3" fontId="0" fillId="0" borderId="15" xfId="0" applyNumberFormat="1" applyBorder="1" applyAlignment="1">
      <alignment horizontal="right" vertical="center"/>
    </xf>
    <xf numFmtId="3" fontId="2" fillId="0" borderId="15" xfId="0" applyNumberFormat="1" applyFont="1" applyBorder="1" applyAlignment="1">
      <alignment horizontal="right" vertical="center"/>
    </xf>
    <xf numFmtId="3" fontId="2" fillId="0" borderId="14" xfId="0" applyNumberFormat="1" applyFont="1" applyBorder="1" applyAlignment="1">
      <alignment horizontal="right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:A6"/>
    </sheetView>
  </sheetViews>
  <sheetFormatPr defaultRowHeight="15" x14ac:dyDescent="0.25"/>
  <cols>
    <col min="1" max="1" width="13.7109375" customWidth="1"/>
    <col min="2" max="3" width="12.7109375" customWidth="1"/>
    <col min="4" max="4" width="13.7109375" style="14" customWidth="1"/>
    <col min="5" max="5" width="9.7109375" style="18" customWidth="1"/>
    <col min="6" max="14" width="13.7109375" customWidth="1"/>
  </cols>
  <sheetData>
    <row r="1" spans="1:14" s="1" customFormat="1" ht="30" customHeight="1" thickBot="1" x14ac:dyDescent="0.3">
      <c r="A1" s="2" t="s">
        <v>19</v>
      </c>
      <c r="B1" s="2" t="s">
        <v>14</v>
      </c>
      <c r="C1" s="2" t="s">
        <v>18</v>
      </c>
      <c r="D1" s="10" t="s">
        <v>17</v>
      </c>
      <c r="E1" s="15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ht="16.5" thickTop="1" thickBot="1" x14ac:dyDescent="0.3">
      <c r="A2" s="5" t="s">
        <v>11</v>
      </c>
      <c r="B2" s="33" t="s">
        <v>9</v>
      </c>
      <c r="C2" s="34">
        <f>10+1</f>
        <v>11</v>
      </c>
      <c r="D2" s="35">
        <f>1024*E2</f>
        <v>102400</v>
      </c>
      <c r="E2" s="36">
        <v>100</v>
      </c>
      <c r="F2" s="37">
        <v>67</v>
      </c>
      <c r="G2" s="38">
        <v>39</v>
      </c>
      <c r="H2" s="38">
        <v>44</v>
      </c>
      <c r="I2" s="39">
        <v>15</v>
      </c>
      <c r="J2" s="38">
        <v>18</v>
      </c>
      <c r="K2" s="38">
        <v>83</v>
      </c>
      <c r="L2" s="38">
        <v>123</v>
      </c>
      <c r="M2" s="38">
        <v>121</v>
      </c>
      <c r="N2" s="40">
        <v>15</v>
      </c>
    </row>
    <row r="3" spans="1:14" x14ac:dyDescent="0.25">
      <c r="A3" s="6"/>
      <c r="B3" s="26" t="s">
        <v>10</v>
      </c>
      <c r="C3" s="27">
        <f>10+1</f>
        <v>11</v>
      </c>
      <c r="D3" s="28">
        <f>1024*E3</f>
        <v>1024</v>
      </c>
      <c r="E3" s="29">
        <v>1</v>
      </c>
      <c r="F3" s="30">
        <v>67</v>
      </c>
      <c r="G3" s="31">
        <v>34</v>
      </c>
      <c r="H3" s="31">
        <v>38</v>
      </c>
      <c r="I3" s="32">
        <v>15</v>
      </c>
      <c r="J3" s="31">
        <v>24</v>
      </c>
      <c r="K3" s="31">
        <v>124</v>
      </c>
      <c r="L3" s="31">
        <v>116</v>
      </c>
      <c r="M3" s="31">
        <v>124</v>
      </c>
      <c r="N3" s="29">
        <v>16</v>
      </c>
    </row>
    <row r="4" spans="1:14" x14ac:dyDescent="0.25">
      <c r="A4" s="6"/>
      <c r="B4" s="8"/>
      <c r="C4" s="4">
        <f>10+1</f>
        <v>11</v>
      </c>
      <c r="D4" s="11">
        <f t="shared" ref="D4:D5" si="0">1024*E4</f>
        <v>10240</v>
      </c>
      <c r="E4" s="16">
        <v>10</v>
      </c>
      <c r="F4" s="19">
        <v>80</v>
      </c>
      <c r="G4" s="20">
        <v>35</v>
      </c>
      <c r="H4" s="20">
        <v>39</v>
      </c>
      <c r="I4" s="24">
        <v>16</v>
      </c>
      <c r="J4" s="20">
        <v>25</v>
      </c>
      <c r="K4" s="20">
        <v>125</v>
      </c>
      <c r="L4" s="20">
        <v>120</v>
      </c>
      <c r="M4" s="20">
        <v>131</v>
      </c>
      <c r="N4" s="16">
        <v>33</v>
      </c>
    </row>
    <row r="5" spans="1:14" x14ac:dyDescent="0.25">
      <c r="A5" s="6"/>
      <c r="B5" s="8"/>
      <c r="C5" s="4">
        <f>10+1</f>
        <v>11</v>
      </c>
      <c r="D5" s="11">
        <f t="shared" si="0"/>
        <v>102400</v>
      </c>
      <c r="E5" s="16">
        <v>100</v>
      </c>
      <c r="F5" s="19">
        <v>192</v>
      </c>
      <c r="G5" s="20">
        <v>36</v>
      </c>
      <c r="H5" s="20">
        <v>41</v>
      </c>
      <c r="I5" s="20">
        <v>35</v>
      </c>
      <c r="J5" s="24">
        <v>26</v>
      </c>
      <c r="K5" s="20">
        <v>128</v>
      </c>
      <c r="L5" s="20">
        <v>168</v>
      </c>
      <c r="M5" s="20">
        <v>214</v>
      </c>
      <c r="N5" s="16">
        <v>187</v>
      </c>
    </row>
    <row r="6" spans="1:14" ht="15.75" thickBot="1" x14ac:dyDescent="0.3">
      <c r="A6" s="7"/>
      <c r="B6" s="9"/>
      <c r="C6" s="3">
        <f>10+1</f>
        <v>11</v>
      </c>
      <c r="D6" s="12">
        <f>1024*E6</f>
        <v>1024000</v>
      </c>
      <c r="E6" s="17">
        <v>1000</v>
      </c>
      <c r="F6" s="21">
        <v>1260</v>
      </c>
      <c r="G6" s="22">
        <v>56</v>
      </c>
      <c r="H6" s="22">
        <v>62</v>
      </c>
      <c r="I6" s="22">
        <v>216</v>
      </c>
      <c r="J6" s="25">
        <v>45</v>
      </c>
      <c r="K6" s="22">
        <v>147</v>
      </c>
      <c r="L6" s="22">
        <v>584</v>
      </c>
      <c r="M6" s="22">
        <v>992</v>
      </c>
      <c r="N6" s="17">
        <v>1698</v>
      </c>
    </row>
    <row r="7" spans="1:14" ht="16.5" thickTop="1" thickBot="1" x14ac:dyDescent="0.3">
      <c r="A7" s="5" t="s">
        <v>12</v>
      </c>
      <c r="B7" s="33" t="s">
        <v>9</v>
      </c>
      <c r="C7" s="34">
        <f>10+10+10+10+10+1</f>
        <v>51</v>
      </c>
      <c r="D7" s="35">
        <f>111111*E7</f>
        <v>111111</v>
      </c>
      <c r="E7" s="36">
        <v>1</v>
      </c>
      <c r="F7" s="37">
        <v>72</v>
      </c>
      <c r="G7" s="38">
        <v>132</v>
      </c>
      <c r="H7" s="38">
        <v>1792</v>
      </c>
      <c r="I7" s="38">
        <v>24</v>
      </c>
      <c r="J7" s="38">
        <v>26</v>
      </c>
      <c r="K7" s="38">
        <v>104</v>
      </c>
      <c r="L7" s="38">
        <v>161</v>
      </c>
      <c r="M7" s="38">
        <v>162</v>
      </c>
      <c r="N7" s="40">
        <v>17</v>
      </c>
    </row>
    <row r="8" spans="1:14" x14ac:dyDescent="0.25">
      <c r="A8" s="6"/>
      <c r="B8" s="26" t="s">
        <v>10</v>
      </c>
      <c r="C8" s="27">
        <f>10+10+10+10+10+1</f>
        <v>51</v>
      </c>
      <c r="D8" s="28">
        <f>111111*E8</f>
        <v>111111</v>
      </c>
      <c r="E8" s="29">
        <v>1</v>
      </c>
      <c r="F8" s="30">
        <v>257</v>
      </c>
      <c r="G8" s="31" t="s">
        <v>16</v>
      </c>
      <c r="H8" s="31">
        <v>942</v>
      </c>
      <c r="I8" s="32">
        <v>55</v>
      </c>
      <c r="J8" s="31">
        <v>667</v>
      </c>
      <c r="K8" s="31">
        <v>296</v>
      </c>
      <c r="L8" s="31">
        <v>218</v>
      </c>
      <c r="M8" s="31">
        <v>274</v>
      </c>
      <c r="N8" s="29">
        <v>208</v>
      </c>
    </row>
    <row r="9" spans="1:14" ht="15.75" thickBot="1" x14ac:dyDescent="0.3">
      <c r="A9" s="7"/>
      <c r="B9" s="9"/>
      <c r="C9" s="23">
        <f>10+10+10+10+10+1</f>
        <v>51</v>
      </c>
      <c r="D9" s="11">
        <f>111111*E9</f>
        <v>1111110</v>
      </c>
      <c r="E9" s="17">
        <v>10</v>
      </c>
      <c r="F9" s="21">
        <v>2056</v>
      </c>
      <c r="G9" s="22" t="s">
        <v>16</v>
      </c>
      <c r="H9" s="22">
        <v>995</v>
      </c>
      <c r="I9" s="22">
        <v>347</v>
      </c>
      <c r="J9" s="22">
        <v>713</v>
      </c>
      <c r="K9" s="25">
        <v>337</v>
      </c>
      <c r="L9" s="22">
        <v>863</v>
      </c>
      <c r="M9" s="22">
        <v>1361</v>
      </c>
      <c r="N9" s="17">
        <v>1979</v>
      </c>
    </row>
    <row r="10" spans="1:14" ht="16.5" thickTop="1" thickBot="1" x14ac:dyDescent="0.3">
      <c r="A10" s="5" t="s">
        <v>13</v>
      </c>
      <c r="B10" s="33" t="s">
        <v>9</v>
      </c>
      <c r="C10" s="34">
        <f>11+11+11+1</f>
        <v>34</v>
      </c>
      <c r="D10" s="35">
        <f>1+3*1024*E10</f>
        <v>307201</v>
      </c>
      <c r="E10" s="36">
        <v>100</v>
      </c>
      <c r="F10" s="37">
        <v>66</v>
      </c>
      <c r="G10" s="38">
        <v>42</v>
      </c>
      <c r="H10" s="38">
        <v>72</v>
      </c>
      <c r="I10" s="38">
        <v>18</v>
      </c>
      <c r="J10" s="38">
        <v>21</v>
      </c>
      <c r="K10" s="38">
        <v>98</v>
      </c>
      <c r="L10" s="38">
        <v>137</v>
      </c>
      <c r="M10" s="38">
        <v>131</v>
      </c>
      <c r="N10" s="40">
        <v>15</v>
      </c>
    </row>
    <row r="11" spans="1:14" x14ac:dyDescent="0.25">
      <c r="A11" s="6"/>
      <c r="B11" s="26" t="s">
        <v>10</v>
      </c>
      <c r="C11" s="27">
        <f>11+11+11+1</f>
        <v>34</v>
      </c>
      <c r="D11" s="28">
        <f>1+3*1024*E11</f>
        <v>3073</v>
      </c>
      <c r="E11" s="29">
        <v>1</v>
      </c>
      <c r="F11" s="30">
        <v>70</v>
      </c>
      <c r="G11" s="31">
        <v>46</v>
      </c>
      <c r="H11" s="31">
        <v>59</v>
      </c>
      <c r="I11" s="32">
        <v>19</v>
      </c>
      <c r="J11" s="31">
        <v>43</v>
      </c>
      <c r="K11" s="31">
        <v>154</v>
      </c>
      <c r="L11" s="31">
        <v>132</v>
      </c>
      <c r="M11" s="31">
        <v>134</v>
      </c>
      <c r="N11" s="29">
        <v>20</v>
      </c>
    </row>
    <row r="12" spans="1:14" x14ac:dyDescent="0.25">
      <c r="A12" s="6"/>
      <c r="B12" s="8"/>
      <c r="C12" s="4">
        <f>11+11+11+1</f>
        <v>34</v>
      </c>
      <c r="D12" s="11">
        <f>1+3*1024*E12</f>
        <v>30721</v>
      </c>
      <c r="E12" s="16">
        <v>10</v>
      </c>
      <c r="F12" s="19">
        <v>112</v>
      </c>
      <c r="G12" s="20">
        <v>47</v>
      </c>
      <c r="H12" s="20">
        <v>60</v>
      </c>
      <c r="I12" s="24">
        <v>24</v>
      </c>
      <c r="J12" s="20">
        <v>44</v>
      </c>
      <c r="K12" s="20">
        <v>157</v>
      </c>
      <c r="L12" s="20">
        <v>146</v>
      </c>
      <c r="M12" s="20">
        <v>159</v>
      </c>
      <c r="N12" s="16">
        <v>72</v>
      </c>
    </row>
    <row r="13" spans="1:14" x14ac:dyDescent="0.25">
      <c r="A13" s="6"/>
      <c r="B13" s="8"/>
      <c r="C13" s="4">
        <f>11+11+11+1</f>
        <v>34</v>
      </c>
      <c r="D13" s="11">
        <f>1+3*1024*E13</f>
        <v>307201</v>
      </c>
      <c r="E13" s="16">
        <v>100</v>
      </c>
      <c r="F13" s="19">
        <v>477</v>
      </c>
      <c r="G13" s="20">
        <v>55</v>
      </c>
      <c r="H13" s="20">
        <v>68</v>
      </c>
      <c r="I13" s="20">
        <v>81</v>
      </c>
      <c r="J13" s="24">
        <v>51</v>
      </c>
      <c r="K13" s="20">
        <v>170</v>
      </c>
      <c r="L13" s="20">
        <v>278</v>
      </c>
      <c r="M13" s="20">
        <v>396</v>
      </c>
      <c r="N13" s="16">
        <v>537</v>
      </c>
    </row>
    <row r="14" spans="1:14" ht="15.75" thickBot="1" x14ac:dyDescent="0.3">
      <c r="A14" s="7"/>
      <c r="B14" s="9"/>
      <c r="C14" s="3">
        <f>11+11+11+1</f>
        <v>34</v>
      </c>
      <c r="D14" s="13">
        <f>1+3*1024*E14</f>
        <v>3072001</v>
      </c>
      <c r="E14" s="17">
        <v>1000</v>
      </c>
      <c r="F14" s="21">
        <v>4018</v>
      </c>
      <c r="G14" s="22">
        <v>116</v>
      </c>
      <c r="H14" s="22">
        <v>128</v>
      </c>
      <c r="I14" s="22">
        <v>629</v>
      </c>
      <c r="J14" s="25">
        <v>113</v>
      </c>
      <c r="K14" s="22">
        <v>213</v>
      </c>
      <c r="L14" s="22">
        <v>1561</v>
      </c>
      <c r="M14" s="22">
        <v>2721</v>
      </c>
      <c r="N14" s="17">
        <v>5154</v>
      </c>
    </row>
    <row r="15" spans="1:14" ht="15.75" thickTop="1" x14ac:dyDescent="0.25"/>
  </sheetData>
  <mergeCells count="6">
    <mergeCell ref="A2:A6"/>
    <mergeCell ref="A7:A9"/>
    <mergeCell ref="A10:A14"/>
    <mergeCell ref="B11:B14"/>
    <mergeCell ref="B8:B9"/>
    <mergeCell ref="B3:B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amularczyk</dc:creator>
  <cp:lastModifiedBy>amularczyk</cp:lastModifiedBy>
  <dcterms:created xsi:type="dcterms:W3CDTF">2016-05-15T16:48:13Z</dcterms:created>
  <dcterms:modified xsi:type="dcterms:W3CDTF">2016-05-15T19:42:24Z</dcterms:modified>
</cp:coreProperties>
</file>